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sin\Downloads\"/>
    </mc:Choice>
  </mc:AlternateContent>
  <bookViews>
    <workbookView xWindow="0" yWindow="0" windowWidth="23040" windowHeight="897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Лист1!$A$1:$I$60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3" i="1" l="1"/>
  <c r="A36" i="1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9" i="1" s="1"/>
  <c r="A30" i="1" s="1"/>
  <c r="A31" i="1" s="1"/>
  <c r="A32" i="1" s="1"/>
  <c r="A33" i="1" s="1"/>
  <c r="A34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50" i="1" s="1"/>
  <c r="A51" i="1" s="1"/>
  <c r="A54" i="1" s="1"/>
  <c r="A55" i="1" s="1"/>
  <c r="A56" i="1" s="1"/>
  <c r="A57" i="1" s="1"/>
  <c r="A58" i="1" s="1"/>
  <c r="A59" i="1" s="1"/>
  <c r="A60" i="1" s="1"/>
  <c r="A62" i="1" s="1"/>
  <c r="A63" i="1" s="1"/>
  <c r="A64" i="1" s="1"/>
  <c r="A65" i="1" s="1"/>
  <c r="A66" i="1" s="1"/>
  <c r="A67" i="1" s="1"/>
  <c r="A68" i="1" s="1"/>
  <c r="A70" i="1" l="1"/>
  <c r="A71" i="1" s="1"/>
  <c r="A72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7" i="1" s="1"/>
  <c r="A128" i="1" s="1"/>
  <c r="A129" i="1" s="1"/>
  <c r="A130" i="1" s="1"/>
  <c r="A131" i="1" s="1"/>
  <c r="A132" i="1" s="1"/>
  <c r="A133" i="1" s="1"/>
  <c r="A135" i="1" s="1"/>
  <c r="A136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28" i="1"/>
</calcChain>
</file>

<file path=xl/sharedStrings.xml><?xml version="1.0" encoding="utf-8"?>
<sst xmlns="http://schemas.openxmlformats.org/spreadsheetml/2006/main" count="319" uniqueCount="261">
  <si>
    <t>тафтинг</t>
  </si>
  <si>
    <t>полипропилен (Heat-Set)</t>
  </si>
  <si>
    <t>Описание</t>
  </si>
  <si>
    <t>Наименование товара</t>
  </si>
  <si>
    <t>№</t>
  </si>
  <si>
    <t>Цена</t>
  </si>
  <si>
    <t>полипропилен (Heat-Set) полистер 384.000 точек/м2 (усадка)</t>
  </si>
  <si>
    <t>полипропилен (Frise) 154.000 точек/м2 (высота 2см)</t>
  </si>
  <si>
    <t>полипропилен (Heat-Set) стрижка 480.000 точек/м2</t>
  </si>
  <si>
    <t>полипропилен (Heat-Set) 920.000 точек/м2</t>
  </si>
  <si>
    <t>полиэстер (длинноворсовой) 64.000 точек/м2</t>
  </si>
  <si>
    <t>полипропилен (высота ворса 4мм.) 1150гр./м2 (петлевой)</t>
  </si>
  <si>
    <t>полипропилен (высота ворса 5-6мм.) 850гр./м2</t>
  </si>
  <si>
    <t>полипропилен (высота ворса 6мм.) 1300гр./м2 (рельеф)</t>
  </si>
  <si>
    <t>"Фризе Карвинг"</t>
  </si>
  <si>
    <t>полиэстер 70.000 точек/м2 (длинноворсовой) 50мм Турция</t>
  </si>
  <si>
    <t>полиэстер 450.000 точек/м2 (длинноворсовой) 25мм Турция</t>
  </si>
  <si>
    <t>полиэстер (длинноворсовой рельеф) Турция</t>
  </si>
  <si>
    <t>полиэстер  672.000 точек/м2( рельеф) Турция</t>
  </si>
  <si>
    <t>полиэстер, вискоза  960.000 точек/м   6мм Турция</t>
  </si>
  <si>
    <t xml:space="preserve">Kashmir </t>
  </si>
  <si>
    <t>акрил  1.190.000 точек/м2 8мм(рельеф) Иран</t>
  </si>
  <si>
    <t>акрил  2.880.000 точек/м2 8мм(рельеф) Иран</t>
  </si>
  <si>
    <t>Kermanshah</t>
  </si>
  <si>
    <t>полиэстер  (528.000)(рельеф) Турция</t>
  </si>
  <si>
    <t>полиэстер (600.000)(рельеф) 8мм Турция</t>
  </si>
  <si>
    <t>полиэстер (Heat-Set) (576.000)(рельеф) Турция</t>
  </si>
  <si>
    <t>полиэстер, вискоза  960.000 точек/м   10мм Турция</t>
  </si>
  <si>
    <t>полиэстер 480.000 точек/м2 9мм( рельеф) Турция</t>
  </si>
  <si>
    <t>полиэстер 400.000 точек/м2 9мм( рельеф) Турция</t>
  </si>
  <si>
    <t>полиэстер, вискоза  730.000 точек/м2(рельеф)   4мм Турция</t>
  </si>
  <si>
    <r>
      <t xml:space="preserve">                      ковровые изделия производства фабрики </t>
    </r>
    <r>
      <rPr>
        <b/>
        <sz val="36"/>
        <color indexed="8"/>
        <rFont val="Calibri"/>
        <family val="2"/>
        <charset val="204"/>
      </rPr>
      <t>ЗАО "Белка"</t>
    </r>
    <r>
      <rPr>
        <sz val="36"/>
        <color indexed="8"/>
        <rFont val="Calibri"/>
        <family val="2"/>
        <charset val="204"/>
      </rPr>
      <t xml:space="preserve"> (Россия)</t>
    </r>
  </si>
  <si>
    <t>полипропилен (BCF) 151.000 точек/м2</t>
  </si>
  <si>
    <r>
      <t xml:space="preserve">      </t>
    </r>
    <r>
      <rPr>
        <b/>
        <sz val="36"/>
        <color indexed="8"/>
        <rFont val="Cambria"/>
        <family val="1"/>
        <charset val="204"/>
      </rPr>
      <t xml:space="preserve">Прайс-лист ООО"Север-З"  </t>
    </r>
  </si>
  <si>
    <t>полипропилен (Heat-Set) 256.000 точек/м2 (высота 9мм)</t>
  </si>
  <si>
    <t>Ковровые изделия Иран, Бельгия, Китай</t>
  </si>
  <si>
    <t>до 1,5</t>
  </si>
  <si>
    <t>от 1,6</t>
  </si>
  <si>
    <t>полипропилен (Heat-Set) gполистер 384.000 точек /м2 (усадка)</t>
  </si>
  <si>
    <t>фризе (высота ворса 6 мм.) 180 гр./м2</t>
  </si>
  <si>
    <t>вискоза, акрил 1 250 000 точек/м2( рельеф) 8 ммТурция</t>
  </si>
  <si>
    <t>бамбук 2 000 000 точек/м2( рельеф) 8 мм Турция</t>
  </si>
  <si>
    <t>вискоза, акрил 2 000 000 точек/м2( рельеф) 8 мм Турция</t>
  </si>
  <si>
    <t>вискоза, акрил 2 000 000 точек/м2( рельеф) 6 мм Турция</t>
  </si>
  <si>
    <t>полипропилен (Heat-Set) 1 000 000 точек/м2 10 мм Бельгия</t>
  </si>
  <si>
    <t>вискоза 1 000 000(гладкий) 6мм Бельгия</t>
  </si>
  <si>
    <t>вискоза 840.000(гладкий) 3мм Бельгия</t>
  </si>
  <si>
    <t>вискоза 1 000 000(гладкий) 3мм Бельгия</t>
  </si>
  <si>
    <t>акрил Китай</t>
  </si>
  <si>
    <t>Авангард (AVANGARDE)</t>
  </si>
  <si>
    <t>Биллионер (BILLIONER)</t>
  </si>
  <si>
    <t>Импера (IMPERA)</t>
  </si>
  <si>
    <t>Иссэй (ISSEY)</t>
  </si>
  <si>
    <t>Лилиум (Шенилл) (LILIUM)</t>
  </si>
  <si>
    <t>Массандра (MASSANDRA)</t>
  </si>
  <si>
    <t>Мун (MOON)</t>
  </si>
  <si>
    <t>Олимпос (OLYMPOS)</t>
  </si>
  <si>
    <t>ОРИЕНТАЛЬ (ORIENTAL)</t>
  </si>
  <si>
    <t>Пандора (PANDORA)</t>
  </si>
  <si>
    <t>Паффи (PUFFE)</t>
  </si>
  <si>
    <t>Ренессанс (RENAISANCE)</t>
  </si>
  <si>
    <t>Рингголд (RINGGOLD)</t>
  </si>
  <si>
    <t>Эмпайр (EMPIRE)</t>
  </si>
  <si>
    <t>Виста (VISTA)</t>
  </si>
  <si>
    <t>акрил, 772.800 точек/м2, 13 мм Турция</t>
  </si>
  <si>
    <t>полиэстер  528.000 точек/м2( рельеф) 6мм Турция</t>
  </si>
  <si>
    <t>полипропилен (Heat-Set) (624.000)(рельеф) 9мм Турция</t>
  </si>
  <si>
    <t>полиэстер  450.000 точек/м2 (длинноворсовой) 30мм Турция</t>
  </si>
  <si>
    <t xml:space="preserve"> полиэстер, полипропилен, 192.000 точек/м2, 8  мм Турция</t>
  </si>
  <si>
    <t>полиэстер, 750.000 точек/м2, 5 мм Турция</t>
  </si>
  <si>
    <t>полиэстер, 750.000 точек/м2, 10мм  Турция</t>
  </si>
  <si>
    <t>полипропилен, 716.000 точек м/2, 6 мм Турция</t>
  </si>
  <si>
    <t>акрил, 772.800 точек/м2, 7 мм Турция</t>
  </si>
  <si>
    <t>полипропилен, 560.000 точек/м2, 12 мм Турция</t>
  </si>
  <si>
    <t>полиэстер, 883.200 точек/м2, 5 мм Турция</t>
  </si>
  <si>
    <t>полиэстер, полипропилен 294.000 точек/м2, 12 мм Турция</t>
  </si>
  <si>
    <t>полиэстер, 642.000 точек/м2, 8 мм Турция</t>
  </si>
  <si>
    <t>полиэстер, 318.000 точек/м2, 20 мм Турция</t>
  </si>
  <si>
    <t>супер шагги, полиэстер, 312.000 точек/м2, 40 мм Турция</t>
  </si>
  <si>
    <t>полиэстер, полипропилен, 624.000 точек/м2, 11 мм  Турция</t>
  </si>
  <si>
    <t>полиэстер, полипропилен, 720.000 точек/м2, 12 мм Турция</t>
  </si>
  <si>
    <t>полиэстер,полипропилен, 998.400 точек/м2, 10 мм Турция</t>
  </si>
  <si>
    <t>50% PP/50% PES,( ворс 3 мм, основа 4 мм, (рельеф), Нидерланды</t>
  </si>
  <si>
    <t>50% PP/50% PES, (ворс 2.4 мм, основа 2.8 мм, (рельеф), Нидерланды</t>
  </si>
  <si>
    <t>Матрасы</t>
  </si>
  <si>
    <t>Сопутствующие</t>
  </si>
  <si>
    <t>борт 9, беспружинный</t>
  </si>
  <si>
    <t>полиэстер 576.000 точек/м2 9мм( рельеф) Турция</t>
  </si>
  <si>
    <t>акрил, 1 000.000 точек/м2(рельеф)   11мм Турция</t>
  </si>
  <si>
    <t>полипропилен, полистер 320.000 точек/м2 (рельеф)</t>
  </si>
  <si>
    <t xml:space="preserve"> полипропилен (BCF) микрофибра</t>
  </si>
  <si>
    <t>Polyester 100%, 400.000 точек/м" (высота 8 мм) (рельеф)</t>
  </si>
  <si>
    <t>Белла (BELLA)</t>
  </si>
  <si>
    <t xml:space="preserve">  полиэстер  280.000 точек/м2 (длинноворсовой/рельеф) 12мм Турция</t>
  </si>
  <si>
    <t>heat set, polyester, 624 000 точек/м2(рельеф)   9мм Турция</t>
  </si>
  <si>
    <t>полиэстер 576.000 точек/м2 10мм( рельеф) Турция</t>
  </si>
  <si>
    <t>полиэстер, 576 000 точек/м2(рельеф)   9мм Турция</t>
  </si>
  <si>
    <t>Poliester (высота ворса 4мм.), (гладкий)</t>
  </si>
  <si>
    <t>Polyester 100% (высота ворса 8мм.)  275 000 р/м2 (гладкий)</t>
  </si>
  <si>
    <t>PP HEAT SET, POLYESTER, 378.000 точек/м" (высота 10 мм) (рельеф)</t>
  </si>
  <si>
    <t>viscose, acryl (2000000)(рельеф) 8мм Турция</t>
  </si>
  <si>
    <t>Импортные ковры. Турция.</t>
  </si>
  <si>
    <t>полиэстер  352.000 точек/м2( рельеф) 7 мм Турция</t>
  </si>
  <si>
    <t>Калифорния (CALIFORNIA)</t>
  </si>
  <si>
    <t>полиэстэр, 312.000 точек/м2, 40 мм Турция</t>
  </si>
  <si>
    <t>Ричмонд</t>
  </si>
  <si>
    <t>полиэстер, полипропилен, 576.000 точек/м2, 9 мм  Турция</t>
  </si>
  <si>
    <t>полипропилен (Frise) 282.000 точек/м2</t>
  </si>
  <si>
    <t>полипропилен (Heat-Set) 282.000 точек/м2</t>
  </si>
  <si>
    <t>полипропилен (Heat-Set) 576.000 точек/м2 (высота 10 мм)</t>
  </si>
  <si>
    <t>полипропилен (Heat-Set) 380.000 точек/м2</t>
  </si>
  <si>
    <t>полипропилен (Heat-Set) 700.000 точек/м2</t>
  </si>
  <si>
    <t>полипропилен (Heat-Set) полистер 378.000 точек/м2 (усадка)</t>
  </si>
  <si>
    <t>полипропилен (FRIZE) 218.000 точек/м2</t>
  </si>
  <si>
    <t>полипропилен (Heat-Set) 305.000 точек/м2</t>
  </si>
  <si>
    <t>Heat-Set  полиэстер (структурный) 9мм, 576.000 точек/м2</t>
  </si>
  <si>
    <t>полипропилен (Frise) 64.000 точек/м2 (высота 4,5 - 5 см)</t>
  </si>
  <si>
    <t>полипропилен (Heat-Set) 588.000 точек/м2 полиэстер (рельеф)</t>
  </si>
  <si>
    <t>Heat-Set  полиэстер (структурный) 8мм, 588.000 точек/м2</t>
  </si>
  <si>
    <t>полипропилен (Heat-Set) 576.000 точек/м2</t>
  </si>
  <si>
    <t>полипропилен (Frize) 244.000 точек/м2</t>
  </si>
  <si>
    <t>полипропилен (Heat-Set) стрижка 218.000 точек/м2</t>
  </si>
  <si>
    <t>полипропилен 588.000 точек/м2 (рельеф)</t>
  </si>
  <si>
    <t>Frise — Полиэстер 244.000 точек/м2 9мм</t>
  </si>
  <si>
    <t>полипропилен (Frise) 64.000 точек/м2 (высота 3 см)</t>
  </si>
  <si>
    <t>полипропилен (Heat-Set) стрижка 480.000 точек/м2 12мм</t>
  </si>
  <si>
    <t>полипропилен (Heat-Set) 1.000.000 точек/м2 (высота 10мм)</t>
  </si>
  <si>
    <t>полипропилен (Heat-Set) полистер 282.000 точек/м2 (усадка) 10мм</t>
  </si>
  <si>
    <t>Фиеста</t>
  </si>
  <si>
    <t>борт 5, беспружинный</t>
  </si>
  <si>
    <t>Фэнси</t>
  </si>
  <si>
    <t>Ковролин Принт</t>
  </si>
  <si>
    <t>Паласы</t>
  </si>
  <si>
    <t>Принт</t>
  </si>
  <si>
    <t>Office</t>
  </si>
  <si>
    <t>Scroll</t>
  </si>
  <si>
    <t>Frize</t>
  </si>
  <si>
    <t>Velvet</t>
  </si>
  <si>
    <t>Fiber</t>
  </si>
  <si>
    <t>Карпет. ПринтОвал</t>
  </si>
  <si>
    <t>Лайла де Люкс, Бари, Скарлет</t>
  </si>
  <si>
    <t>Смайлы</t>
  </si>
  <si>
    <t>Ватра (резиновая основа)</t>
  </si>
  <si>
    <t>Флурлюкс</t>
  </si>
  <si>
    <t>Дели</t>
  </si>
  <si>
    <t>Круиз</t>
  </si>
  <si>
    <t>Акварель</t>
  </si>
  <si>
    <t>Акварель CHIVAг.Узбекистан</t>
  </si>
  <si>
    <t>Комфорт</t>
  </si>
  <si>
    <t xml:space="preserve">Фэнси </t>
  </si>
  <si>
    <t>Портрет</t>
  </si>
  <si>
    <t>Премиум</t>
  </si>
  <si>
    <t>Порто</t>
  </si>
  <si>
    <t>Фьюжн</t>
  </si>
  <si>
    <t>Анатолия</t>
  </si>
  <si>
    <t>Анкона</t>
  </si>
  <si>
    <t>Оптимист</t>
  </si>
  <si>
    <t>Каскад</t>
  </si>
  <si>
    <t>Квест</t>
  </si>
  <si>
    <t>Бриз</t>
  </si>
  <si>
    <t>Бостон</t>
  </si>
  <si>
    <t>Веста</t>
  </si>
  <si>
    <t>Вегас</t>
  </si>
  <si>
    <t>Визион</t>
  </si>
  <si>
    <t>Диамонд</t>
  </si>
  <si>
    <t>Империал Карвинг</t>
  </si>
  <si>
    <t>Фризе карвинг</t>
  </si>
  <si>
    <t>Лонж</t>
  </si>
  <si>
    <t>Истанбул</t>
  </si>
  <si>
    <t>Табриз</t>
  </si>
  <si>
    <t>Люксор</t>
  </si>
  <si>
    <t>Премьер</t>
  </si>
  <si>
    <t>Шенилл</t>
  </si>
  <si>
    <t>Софт</t>
  </si>
  <si>
    <t>Семеркант</t>
  </si>
  <si>
    <t>Лакшери</t>
  </si>
  <si>
    <t>Иглопрошивные изделия производства фабрики ООО РоялТафт (Россия)</t>
  </si>
  <si>
    <t>Искуственная трава</t>
  </si>
  <si>
    <t>Дорожка Boomerang (основа резина)</t>
  </si>
  <si>
    <t>Дорожка Sheffield (основа резина)</t>
  </si>
  <si>
    <t>Дорожка Toronto (основа резина)</t>
  </si>
  <si>
    <t>Doku</t>
  </si>
  <si>
    <t>Elexus Ala</t>
  </si>
  <si>
    <t>Elexus Olimpos</t>
  </si>
  <si>
    <t>Elexus Ruby</t>
  </si>
  <si>
    <t>Palermo</t>
  </si>
  <si>
    <t>Kalahari</t>
  </si>
  <si>
    <t>Rubi</t>
  </si>
  <si>
    <t>Капитал Голд</t>
  </si>
  <si>
    <t>Opera</t>
  </si>
  <si>
    <t>Olimpos</t>
  </si>
  <si>
    <t>Месси</t>
  </si>
  <si>
    <t>Newyork</t>
  </si>
  <si>
    <t>Gloria</t>
  </si>
  <si>
    <t>Loft</t>
  </si>
  <si>
    <t>Gold Shaggy, Kapital</t>
  </si>
  <si>
    <t>Dazzle</t>
  </si>
  <si>
    <t>Nova</t>
  </si>
  <si>
    <t>Flat</t>
  </si>
  <si>
    <t>Factur</t>
  </si>
  <si>
    <t>Forsage</t>
  </si>
  <si>
    <t>Color</t>
  </si>
  <si>
    <t>Ascona</t>
  </si>
  <si>
    <t>Apeks</t>
  </si>
  <si>
    <t>Alfa</t>
  </si>
  <si>
    <t>Aruba</t>
  </si>
  <si>
    <t>Lite</t>
  </si>
  <si>
    <t>Sarders</t>
  </si>
  <si>
    <t>Vella</t>
  </si>
  <si>
    <t>Void</t>
  </si>
  <si>
    <t>Imperial Carving</t>
  </si>
  <si>
    <t>Kandahar</t>
  </si>
  <si>
    <t>Atrium</t>
  </si>
  <si>
    <t>Isphahan</t>
  </si>
  <si>
    <t>Tifani</t>
  </si>
  <si>
    <t>Gobelin</t>
  </si>
  <si>
    <t xml:space="preserve"> China</t>
  </si>
  <si>
    <t>Нитка</t>
  </si>
  <si>
    <t>Леска</t>
  </si>
  <si>
    <t>Матрас холлофайбер Соня 60х200</t>
  </si>
  <si>
    <t>Матрас холлофайбер Соня 70х200</t>
  </si>
  <si>
    <t>Матрас холлофайбер Соня 80х200</t>
  </si>
  <si>
    <t>Матрас холлофайбер Соня 90х200</t>
  </si>
  <si>
    <t>Матрас холлофайбер Соня 100х200</t>
  </si>
  <si>
    <t>Матрас холлофайбер Соня 110х200</t>
  </si>
  <si>
    <t>Матрас холлофайбер Соня 120х200</t>
  </si>
  <si>
    <t>Матрас холлофайбер Соня 130х200</t>
  </si>
  <si>
    <t>Матрас холлофайбер Соня 140х200</t>
  </si>
  <si>
    <t>Матрас холлофайбер Соня 150х200</t>
  </si>
  <si>
    <t>Матрас холлофайбер Соня 160х200</t>
  </si>
  <si>
    <t>Матрас холлофайбер Соня 180х200</t>
  </si>
  <si>
    <t>Тач</t>
  </si>
  <si>
    <t>PP HEAT SET, POLYESTER, 192.000 (высота 9 мм) (рельеф)</t>
  </si>
  <si>
    <t>Декора, Теразза, Гарро,
Толедо, Дели</t>
  </si>
  <si>
    <t>PP HEAT SET, POLYESTER, 320.000 точек/м" (10 мм) (рельеф)</t>
  </si>
  <si>
    <t>Polyester 100%, 282.000 точек/м" (высота 10 мм) (рельеф)</t>
  </si>
  <si>
    <t>Полиэстер 420 000 точек/м2 (рельеф) 9 мм Турция</t>
  </si>
  <si>
    <t>Полиэстер 320 000 точек/м2 (рельеф) 11 мм Турция</t>
  </si>
  <si>
    <r>
      <t xml:space="preserve">Импортные ковры. Казахстан. </t>
    </r>
    <r>
      <rPr>
        <sz val="48"/>
        <color rgb="FFFF0000"/>
        <rFont val="Calibri"/>
        <family val="2"/>
        <charset val="204"/>
      </rPr>
      <t>NEW</t>
    </r>
  </si>
  <si>
    <r>
      <t xml:space="preserve">TRON </t>
    </r>
    <r>
      <rPr>
        <b/>
        <sz val="48"/>
        <color rgb="FFFF0000"/>
        <rFont val="Calibri"/>
        <family val="2"/>
        <charset val="204"/>
      </rPr>
      <t>NEW</t>
    </r>
  </si>
  <si>
    <r>
      <t xml:space="preserve">OSKAR </t>
    </r>
    <r>
      <rPr>
        <b/>
        <sz val="48"/>
        <color rgb="FFFF0000"/>
        <rFont val="Calibri"/>
        <family val="2"/>
        <charset val="204"/>
      </rPr>
      <t>NEW</t>
    </r>
  </si>
  <si>
    <r>
      <t xml:space="preserve">FLORA </t>
    </r>
    <r>
      <rPr>
        <b/>
        <sz val="48"/>
        <color rgb="FFFF0000"/>
        <rFont val="Calibri"/>
        <family val="2"/>
        <charset val="204"/>
      </rPr>
      <t>NEW</t>
    </r>
  </si>
  <si>
    <r>
      <t xml:space="preserve">MERY </t>
    </r>
    <r>
      <rPr>
        <b/>
        <sz val="48"/>
        <color rgb="FFFF0000"/>
        <rFont val="Calibri"/>
        <family val="2"/>
        <charset val="204"/>
      </rPr>
      <t>NEW</t>
    </r>
  </si>
  <si>
    <r>
      <t xml:space="preserve">ELIZA </t>
    </r>
    <r>
      <rPr>
        <b/>
        <sz val="48"/>
        <color rgb="FFFF0000"/>
        <rFont val="Calibri"/>
        <family val="2"/>
        <charset val="204"/>
      </rPr>
      <t>NEW</t>
    </r>
  </si>
  <si>
    <r>
      <t xml:space="preserve">AMINA </t>
    </r>
    <r>
      <rPr>
        <b/>
        <sz val="48"/>
        <color rgb="FFFF0000"/>
        <rFont val="Calibri"/>
        <family val="2"/>
        <charset val="204"/>
      </rPr>
      <t>NEW</t>
    </r>
  </si>
  <si>
    <r>
      <t xml:space="preserve">Танго </t>
    </r>
    <r>
      <rPr>
        <b/>
        <sz val="48"/>
        <color rgb="FFFF0000"/>
        <rFont val="Calibri"/>
        <family val="2"/>
        <charset val="204"/>
      </rPr>
      <t>NEW</t>
    </r>
  </si>
  <si>
    <r>
      <t xml:space="preserve">Сохо </t>
    </r>
    <r>
      <rPr>
        <b/>
        <sz val="48"/>
        <color rgb="FFFF0000"/>
        <rFont val="Calibri"/>
        <family val="2"/>
        <charset val="204"/>
      </rPr>
      <t>NEW</t>
    </r>
  </si>
  <si>
    <t>полипропилен (BCF) 166 400 точек/м2 8 мм</t>
  </si>
  <si>
    <t>Полиэстер 588 000 точек/м2 (рельеф) 9 мм</t>
  </si>
  <si>
    <r>
      <t xml:space="preserve">Люция </t>
    </r>
    <r>
      <rPr>
        <b/>
        <sz val="48"/>
        <color rgb="FFFF0000"/>
        <rFont val="Calibri"/>
        <family val="2"/>
        <charset val="204"/>
      </rPr>
      <t>NEW</t>
    </r>
  </si>
  <si>
    <t>Пан-Па</t>
  </si>
  <si>
    <r>
      <t xml:space="preserve"> полипропилен (BCF) </t>
    </r>
    <r>
      <rPr>
        <b/>
        <sz val="48"/>
        <color rgb="FF000000"/>
        <rFont val="Calibri"/>
        <family val="2"/>
        <charset val="204"/>
      </rPr>
      <t>циновка</t>
    </r>
  </si>
  <si>
    <r>
      <t xml:space="preserve"> полипропилен (BCF) </t>
    </r>
    <r>
      <rPr>
        <b/>
        <sz val="48"/>
        <color rgb="FF000000"/>
        <rFont val="Calibri"/>
        <family val="2"/>
        <charset val="204"/>
      </rPr>
      <t>циновка на латексе</t>
    </r>
  </si>
  <si>
    <t>Веранда (латекс основа)</t>
  </si>
  <si>
    <r>
      <t xml:space="preserve">(812) 372-51-79                           +7 963 312-99-60                                                                                                                  e-mail: </t>
    </r>
    <r>
      <rPr>
        <u/>
        <sz val="36"/>
        <color theme="4"/>
        <rFont val="Times New Roman"/>
        <family val="1"/>
        <charset val="204"/>
        <scheme val="minor"/>
      </rPr>
      <t>sale@SeguraSPb.ru</t>
    </r>
  </si>
  <si>
    <r>
      <t xml:space="preserve">Адрес: г. Санкт-Петербург, ул.Кубинская,84 </t>
    </r>
    <r>
      <rPr>
        <sz val="36"/>
        <color theme="4"/>
        <rFont val="Times New Roman"/>
        <family val="1"/>
        <charset val="204"/>
        <scheme val="minor"/>
      </rPr>
      <t>SeguraSPb.ru</t>
    </r>
  </si>
  <si>
    <t>Прима</t>
  </si>
  <si>
    <t>полиэстер 100% 282.000 точек/м2 (рельеф)</t>
  </si>
  <si>
    <t>СКРОЛЛ</t>
  </si>
  <si>
    <r>
      <rPr>
        <b/>
        <sz val="28"/>
        <color rgb="FFFF0000"/>
        <rFont val="Calibri"/>
        <family val="2"/>
        <charset val="204"/>
      </rPr>
      <t>575 -% =</t>
    </r>
    <r>
      <rPr>
        <b/>
        <sz val="48"/>
        <color indexed="8"/>
        <rFont val="Calibri"/>
        <family val="2"/>
        <charset val="204"/>
      </rPr>
      <t>565</t>
    </r>
  </si>
  <si>
    <r>
      <rPr>
        <u val="double"/>
        <sz val="36"/>
        <color rgb="FFFF0000"/>
        <rFont val="Calibri"/>
        <family val="2"/>
        <charset val="204"/>
      </rPr>
      <t>900 -% =</t>
    </r>
    <r>
      <rPr>
        <b/>
        <sz val="48"/>
        <color indexed="8"/>
        <rFont val="Calibri"/>
        <family val="2"/>
        <charset val="204"/>
      </rPr>
      <t>750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</si>
</sst>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Times New Roman"/>
      <family val="2"/>
      <charset val="204"/>
      <scheme val="minor"/>
    </font>
    <font>
      <sz val="9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36"/>
      <color indexed="8"/>
      <name val="Cambria"/>
      <family val="1"/>
      <charset val="204"/>
    </font>
    <font>
      <sz val="36"/>
      <color indexed="8"/>
      <name val="Calibri"/>
      <family val="2"/>
      <charset val="204"/>
    </font>
    <font>
      <b/>
      <sz val="36"/>
      <color indexed="8"/>
      <name val="Calibri"/>
      <family val="2"/>
      <charset val="204"/>
    </font>
    <font>
      <sz val="48"/>
      <color indexed="8"/>
      <name val="Calibri"/>
      <family val="2"/>
      <charset val="204"/>
    </font>
    <font>
      <b/>
      <sz val="48"/>
      <color indexed="8"/>
      <name val="Calibri"/>
      <family val="2"/>
      <charset val="204"/>
    </font>
    <font>
      <sz val="11"/>
      <color theme="0"/>
      <name val="Times New Roman"/>
      <family val="2"/>
      <charset val="204"/>
      <scheme val="minor"/>
    </font>
    <font>
      <sz val="12"/>
      <color theme="0"/>
      <name val="Calibri"/>
      <family val="2"/>
      <charset val="204"/>
    </font>
    <font>
      <sz val="24"/>
      <color theme="1"/>
      <name val="Times New Roman"/>
      <family val="2"/>
      <charset val="204"/>
      <scheme val="minor"/>
    </font>
    <font>
      <sz val="36"/>
      <color theme="1"/>
      <name val="Times New Roman"/>
      <family val="2"/>
      <charset val="204"/>
      <scheme val="minor"/>
    </font>
    <font>
      <b/>
      <sz val="48"/>
      <color rgb="FFFF0000"/>
      <name val="Calibri"/>
      <family val="2"/>
      <charset val="204"/>
    </font>
    <font>
      <b/>
      <sz val="36"/>
      <color theme="1"/>
      <name val="Arial"/>
      <family val="1"/>
      <charset val="204"/>
      <scheme val="major"/>
    </font>
    <font>
      <b/>
      <sz val="36"/>
      <color theme="1"/>
      <name val="Times New Roman"/>
      <family val="2"/>
      <charset val="204"/>
      <scheme val="minor"/>
    </font>
    <font>
      <b/>
      <sz val="48"/>
      <color rgb="FF000000"/>
      <name val="Calibri"/>
      <family val="2"/>
      <charset val="204"/>
    </font>
    <font>
      <sz val="48"/>
      <color rgb="FF000000"/>
      <name val="Calibri"/>
      <family val="2"/>
      <charset val="204"/>
    </font>
    <font>
      <sz val="48"/>
      <color rgb="FFFF0000"/>
      <name val="Calibri"/>
      <family val="2"/>
      <charset val="204"/>
    </font>
    <font>
      <u val="double"/>
      <sz val="36"/>
      <color rgb="FFFF0000"/>
      <name val="Calibri"/>
      <family val="2"/>
      <charset val="204"/>
    </font>
    <font>
      <b/>
      <sz val="28"/>
      <color rgb="FFFF0000"/>
      <name val="Calibri"/>
      <family val="2"/>
      <charset val="204"/>
    </font>
    <font>
      <u/>
      <sz val="36"/>
      <color theme="4"/>
      <name val="Times New Roman"/>
      <family val="1"/>
      <charset val="204"/>
      <scheme val="minor"/>
    </font>
    <font>
      <sz val="36"/>
      <color theme="4"/>
      <name val="Times New Roman"/>
      <family val="1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/>
    <xf numFmtId="0" fontId="0" fillId="0" borderId="0" xfId="0" applyBorder="1"/>
    <xf numFmtId="0" fontId="9" fillId="0" borderId="0" xfId="0" applyFont="1" applyFill="1" applyBorder="1" applyAlignment="1"/>
    <xf numFmtId="0" fontId="8" fillId="0" borderId="0" xfId="0" applyFont="1" applyFill="1" applyBorder="1"/>
    <xf numFmtId="0" fontId="10" fillId="0" borderId="0" xfId="0" applyFont="1"/>
    <xf numFmtId="0" fontId="11" fillId="2" borderId="1" xfId="0" applyFont="1" applyFill="1" applyBorder="1"/>
    <xf numFmtId="0" fontId="4" fillId="2" borderId="2" xfId="0" applyFont="1" applyFill="1" applyBorder="1" applyAlignment="1"/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4" fillId="0" borderId="5" xfId="0" applyFont="1" applyBorder="1" applyAlignment="1"/>
    <xf numFmtId="0" fontId="6" fillId="0" borderId="5" xfId="0" applyFont="1" applyBorder="1" applyAlignment="1"/>
    <xf numFmtId="0" fontId="7" fillId="0" borderId="5" xfId="0" applyFont="1" applyBorder="1"/>
    <xf numFmtId="0" fontId="12" fillId="0" borderId="5" xfId="0" applyFont="1" applyFill="1" applyBorder="1"/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4" borderId="5" xfId="0" applyFont="1" applyFill="1" applyBorder="1" applyAlignment="1"/>
    <xf numFmtId="0" fontId="7" fillId="4" borderId="5" xfId="0" applyFont="1" applyFill="1" applyBorder="1"/>
    <xf numFmtId="0" fontId="12" fillId="4" borderId="5" xfId="0" applyFont="1" applyFill="1" applyBorder="1"/>
    <xf numFmtId="0" fontId="0" fillId="4" borderId="0" xfId="0" applyFill="1"/>
    <xf numFmtId="0" fontId="0" fillId="0" borderId="0" xfId="0" applyAlignment="1">
      <alignment vertical="distributed"/>
    </xf>
    <xf numFmtId="0" fontId="10" fillId="0" borderId="0" xfId="0" applyFont="1" applyAlignment="1">
      <alignment vertical="distributed"/>
    </xf>
    <xf numFmtId="0" fontId="0" fillId="0" borderId="0" xfId="0" applyBorder="1" applyAlignment="1">
      <alignment vertical="distributed"/>
    </xf>
    <xf numFmtId="0" fontId="8" fillId="0" borderId="0" xfId="0" applyFont="1" applyFill="1" applyBorder="1" applyAlignment="1">
      <alignment vertical="distributed"/>
    </xf>
    <xf numFmtId="0" fontId="5" fillId="3" borderId="4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15" fillId="0" borderId="5" xfId="0" applyFont="1" applyBorder="1"/>
    <xf numFmtId="0" fontId="15" fillId="0" borderId="6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6" fillId="0" borderId="6" xfId="0" applyFont="1" applyBorder="1" applyAlignment="1"/>
    <xf numFmtId="0" fontId="12" fillId="0" borderId="8" xfId="0" applyFont="1" applyFill="1" applyBorder="1"/>
    <xf numFmtId="0" fontId="7" fillId="7" borderId="5" xfId="0" applyFont="1" applyFill="1" applyBorder="1"/>
    <xf numFmtId="0" fontId="12" fillId="7" borderId="5" xfId="0" applyFont="1" applyFill="1" applyBorder="1"/>
    <xf numFmtId="0" fontId="5" fillId="0" borderId="6" xfId="0" applyFont="1" applyBorder="1" applyAlignment="1">
      <alignment vertical="distributed"/>
    </xf>
    <xf numFmtId="0" fontId="5" fillId="0" borderId="7" xfId="0" applyFont="1" applyBorder="1" applyAlignment="1">
      <alignment vertical="distributed"/>
    </xf>
    <xf numFmtId="0" fontId="5" fillId="0" borderId="8" xfId="0" applyFont="1" applyBorder="1" applyAlignment="1">
      <alignment vertical="distributed"/>
    </xf>
    <xf numFmtId="0" fontId="6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7" fillId="0" borderId="6" xfId="0" applyFont="1" applyBorder="1" applyAlignment="1">
      <alignment horizontal="center" wrapText="1"/>
    </xf>
    <xf numFmtId="0" fontId="15" fillId="0" borderId="5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vertical="distributed"/>
    </xf>
    <xf numFmtId="0" fontId="11" fillId="2" borderId="9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left" vertical="top" wrapText="1"/>
    </xf>
    <xf numFmtId="0" fontId="7" fillId="0" borderId="6" xfId="0" applyFont="1" applyBorder="1" applyAlignment="1">
      <alignment vertical="distributed"/>
    </xf>
    <xf numFmtId="0" fontId="7" fillId="0" borderId="7" xfId="0" applyFont="1" applyBorder="1" applyAlignment="1">
      <alignment vertical="distributed"/>
    </xf>
    <xf numFmtId="0" fontId="7" fillId="0" borderId="8" xfId="0" applyFont="1" applyBorder="1" applyAlignment="1">
      <alignment vertical="distributed"/>
    </xf>
    <xf numFmtId="0" fontId="7" fillId="6" borderId="6" xfId="0" applyFont="1" applyFill="1" applyBorder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6" borderId="8" xfId="0" applyFont="1" applyFill="1" applyBorder="1" applyAlignment="1">
      <alignment horizontal="center"/>
    </xf>
    <xf numFmtId="0" fontId="6" fillId="6" borderId="5" xfId="0" applyFont="1" applyFill="1" applyBorder="1" applyAlignment="1">
      <alignment horizontal="center"/>
    </xf>
    <xf numFmtId="0" fontId="6" fillId="0" borderId="5" xfId="0" applyFont="1" applyBorder="1" applyAlignment="1">
      <alignment vertical="distributed"/>
    </xf>
    <xf numFmtId="0" fontId="7" fillId="0" borderId="7" xfId="0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7" fillId="4" borderId="6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7257</xdr:colOff>
      <xdr:row>0</xdr:row>
      <xdr:rowOff>63500</xdr:rowOff>
    </xdr:from>
    <xdr:to>
      <xdr:col>8</xdr:col>
      <xdr:colOff>2544082</xdr:colOff>
      <xdr:row>0</xdr:row>
      <xdr:rowOff>711200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706957" y="63500"/>
          <a:ext cx="2536825" cy="647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7"/>
  <sheetViews>
    <sheetView tabSelected="1" topLeftCell="A148" zoomScale="40" zoomScaleNormal="40" workbookViewId="0">
      <selection activeCell="I151" sqref="I151"/>
    </sheetView>
  </sheetViews>
  <sheetFormatPr defaultRowHeight="15" x14ac:dyDescent="0.25"/>
  <cols>
    <col min="1" max="1" width="18" customWidth="1"/>
    <col min="4" max="4" width="116.42578125" customWidth="1"/>
    <col min="6" max="6" width="10.28515625" customWidth="1"/>
    <col min="7" max="7" width="232.140625" customWidth="1"/>
    <col min="8" max="8" width="41.85546875" customWidth="1"/>
    <col min="9" max="9" width="38.140625" customWidth="1"/>
  </cols>
  <sheetData>
    <row r="1" spans="1:9" ht="60.75" customHeight="1" x14ac:dyDescent="0.65">
      <c r="A1" s="74" t="s">
        <v>254</v>
      </c>
      <c r="B1" s="74"/>
      <c r="C1" s="74"/>
      <c r="D1" s="74"/>
      <c r="E1" s="62" t="s">
        <v>33</v>
      </c>
      <c r="F1" s="62"/>
      <c r="G1" s="62"/>
      <c r="H1" s="6"/>
      <c r="I1" s="60"/>
    </row>
    <row r="2" spans="1:9" ht="40.700000000000003" customHeight="1" x14ac:dyDescent="0.7">
      <c r="A2" s="74"/>
      <c r="B2" s="74"/>
      <c r="C2" s="74"/>
      <c r="D2" s="74"/>
      <c r="E2" s="63" t="s">
        <v>255</v>
      </c>
      <c r="F2" s="64"/>
      <c r="G2" s="64"/>
      <c r="H2" s="7"/>
      <c r="I2" s="61"/>
    </row>
    <row r="3" spans="1:9" ht="34.5" customHeight="1" x14ac:dyDescent="0.25">
      <c r="A3" s="8" t="s">
        <v>4</v>
      </c>
      <c r="B3" s="71" t="s">
        <v>3</v>
      </c>
      <c r="C3" s="72"/>
      <c r="D3" s="73"/>
      <c r="E3" s="68" t="s">
        <v>2</v>
      </c>
      <c r="F3" s="69"/>
      <c r="G3" s="70"/>
      <c r="H3" s="9" t="s">
        <v>5</v>
      </c>
      <c r="I3" s="28"/>
    </row>
    <row r="4" spans="1:9" ht="25.5" customHeight="1" x14ac:dyDescent="0.25">
      <c r="A4" s="65" t="s">
        <v>31</v>
      </c>
      <c r="B4" s="66"/>
      <c r="C4" s="66"/>
      <c r="D4" s="66"/>
      <c r="E4" s="66"/>
      <c r="F4" s="66"/>
      <c r="G4" s="66"/>
      <c r="H4" s="66"/>
      <c r="I4" s="67"/>
    </row>
    <row r="5" spans="1:9" ht="113.25" customHeight="1" x14ac:dyDescent="0.9">
      <c r="A5" s="11">
        <v>1</v>
      </c>
      <c r="B5" s="54" t="s">
        <v>140</v>
      </c>
      <c r="C5" s="83"/>
      <c r="D5" s="84"/>
      <c r="E5" s="44" t="s">
        <v>32</v>
      </c>
      <c r="F5" s="44"/>
      <c r="G5" s="44"/>
      <c r="H5" s="39" t="s">
        <v>259</v>
      </c>
      <c r="I5" s="13"/>
    </row>
    <row r="6" spans="1:9" ht="72.75" customHeight="1" x14ac:dyDescent="0.9">
      <c r="A6" s="11">
        <f>A5+1</f>
        <v>2</v>
      </c>
      <c r="B6" s="45" t="s">
        <v>141</v>
      </c>
      <c r="C6" s="46"/>
      <c r="D6" s="47"/>
      <c r="E6" s="44" t="s">
        <v>107</v>
      </c>
      <c r="F6" s="44"/>
      <c r="G6" s="44"/>
      <c r="H6" s="12" t="s">
        <v>130</v>
      </c>
      <c r="I6" s="13"/>
    </row>
    <row r="7" spans="1:9" ht="121.5" customHeight="1" x14ac:dyDescent="0.9">
      <c r="A7" s="11">
        <f t="shared" ref="A7:A48" si="0">A6+1</f>
        <v>3</v>
      </c>
      <c r="B7" s="54" t="s">
        <v>233</v>
      </c>
      <c r="C7" s="46"/>
      <c r="D7" s="47"/>
      <c r="E7" s="51" t="s">
        <v>251</v>
      </c>
      <c r="F7" s="52"/>
      <c r="G7" s="53"/>
      <c r="H7" s="12">
        <v>715</v>
      </c>
      <c r="I7" s="13"/>
    </row>
    <row r="8" spans="1:9" ht="72.75" customHeight="1" x14ac:dyDescent="0.9">
      <c r="A8" s="11">
        <f t="shared" si="0"/>
        <v>4</v>
      </c>
      <c r="B8" s="45" t="s">
        <v>142</v>
      </c>
      <c r="C8" s="46"/>
      <c r="D8" s="47"/>
      <c r="E8" s="51" t="s">
        <v>90</v>
      </c>
      <c r="F8" s="52"/>
      <c r="G8" s="53"/>
      <c r="H8" s="12">
        <v>785</v>
      </c>
      <c r="I8" s="13"/>
    </row>
    <row r="9" spans="1:9" ht="115.5" customHeight="1" x14ac:dyDescent="0.9">
      <c r="A9" s="11">
        <f t="shared" si="0"/>
        <v>5</v>
      </c>
      <c r="B9" s="78" t="s">
        <v>249</v>
      </c>
      <c r="C9" s="79"/>
      <c r="D9" s="80"/>
      <c r="E9" s="81" t="s">
        <v>232</v>
      </c>
      <c r="F9" s="81"/>
      <c r="G9" s="81"/>
      <c r="H9" s="39">
        <v>650</v>
      </c>
      <c r="I9" s="13"/>
    </row>
    <row r="10" spans="1:9" ht="115.5" customHeight="1" x14ac:dyDescent="0.9">
      <c r="A10" s="11">
        <f t="shared" si="0"/>
        <v>6</v>
      </c>
      <c r="B10" s="75" t="s">
        <v>253</v>
      </c>
      <c r="C10" s="76"/>
      <c r="D10" s="77"/>
      <c r="E10" s="51" t="s">
        <v>252</v>
      </c>
      <c r="F10" s="52"/>
      <c r="G10" s="53"/>
      <c r="H10" s="12">
        <v>850</v>
      </c>
      <c r="I10" s="13"/>
    </row>
    <row r="11" spans="1:9" ht="72.75" customHeight="1" x14ac:dyDescent="0.9">
      <c r="A11" s="11">
        <f t="shared" si="0"/>
        <v>7</v>
      </c>
      <c r="B11" s="45" t="s">
        <v>245</v>
      </c>
      <c r="C11" s="46"/>
      <c r="D11" s="47"/>
      <c r="E11" s="44" t="s">
        <v>234</v>
      </c>
      <c r="F11" s="44"/>
      <c r="G11" s="44"/>
      <c r="H11" s="39">
        <v>925</v>
      </c>
      <c r="I11" s="13"/>
    </row>
    <row r="12" spans="1:9" ht="72.75" customHeight="1" x14ac:dyDescent="0.9">
      <c r="A12" s="11">
        <f t="shared" si="0"/>
        <v>8</v>
      </c>
      <c r="B12" s="45" t="s">
        <v>246</v>
      </c>
      <c r="C12" s="46"/>
      <c r="D12" s="47"/>
      <c r="E12" s="44" t="s">
        <v>235</v>
      </c>
      <c r="F12" s="44"/>
      <c r="G12" s="44"/>
      <c r="H12" s="12">
        <v>1105</v>
      </c>
      <c r="I12" s="13"/>
    </row>
    <row r="13" spans="1:9" ht="72.75" customHeight="1" x14ac:dyDescent="0.9">
      <c r="A13" s="11">
        <f t="shared" si="0"/>
        <v>9</v>
      </c>
      <c r="B13" s="45" t="s">
        <v>144</v>
      </c>
      <c r="C13" s="46"/>
      <c r="D13" s="47"/>
      <c r="E13" s="44" t="s">
        <v>251</v>
      </c>
      <c r="F13" s="44"/>
      <c r="G13" s="44"/>
      <c r="H13" s="12">
        <v>715</v>
      </c>
      <c r="I13" s="13"/>
    </row>
    <row r="14" spans="1:9" ht="72.75" customHeight="1" x14ac:dyDescent="0.9">
      <c r="A14" s="11">
        <f t="shared" si="0"/>
        <v>10</v>
      </c>
      <c r="B14" s="45" t="s">
        <v>128</v>
      </c>
      <c r="C14" s="46"/>
      <c r="D14" s="47"/>
      <c r="E14" s="44" t="s">
        <v>120</v>
      </c>
      <c r="F14" s="44"/>
      <c r="G14" s="44"/>
      <c r="H14" s="39">
        <v>840</v>
      </c>
      <c r="I14" s="13"/>
    </row>
    <row r="15" spans="1:9" ht="72.75" customHeight="1" x14ac:dyDescent="0.9">
      <c r="A15" s="11">
        <f t="shared" si="0"/>
        <v>11</v>
      </c>
      <c r="B15" s="45" t="s">
        <v>231</v>
      </c>
      <c r="C15" s="46"/>
      <c r="D15" s="47"/>
      <c r="E15" s="44" t="s">
        <v>123</v>
      </c>
      <c r="F15" s="44"/>
      <c r="G15" s="44"/>
      <c r="H15" s="39">
        <v>850</v>
      </c>
      <c r="I15" s="13"/>
    </row>
    <row r="16" spans="1:9" ht="72.75" customHeight="1" x14ac:dyDescent="0.9">
      <c r="A16" s="11">
        <f t="shared" si="0"/>
        <v>12</v>
      </c>
      <c r="B16" s="45" t="s">
        <v>143</v>
      </c>
      <c r="C16" s="46"/>
      <c r="D16" s="47"/>
      <c r="E16" s="51" t="s">
        <v>251</v>
      </c>
      <c r="F16" s="52"/>
      <c r="G16" s="53"/>
      <c r="H16" s="12">
        <v>715</v>
      </c>
      <c r="I16" s="13"/>
    </row>
    <row r="17" spans="1:9" ht="72.75" customHeight="1" x14ac:dyDescent="0.9">
      <c r="A17" s="11">
        <f t="shared" si="0"/>
        <v>13</v>
      </c>
      <c r="B17" s="45" t="s">
        <v>145</v>
      </c>
      <c r="C17" s="46"/>
      <c r="D17" s="47"/>
      <c r="E17" s="44" t="s">
        <v>108</v>
      </c>
      <c r="F17" s="44"/>
      <c r="G17" s="44"/>
      <c r="H17" s="39">
        <v>875</v>
      </c>
      <c r="I17" s="13"/>
    </row>
    <row r="18" spans="1:9" ht="72.75" customHeight="1" x14ac:dyDescent="0.9">
      <c r="A18" s="11">
        <f t="shared" si="0"/>
        <v>14</v>
      </c>
      <c r="B18" s="45" t="s">
        <v>146</v>
      </c>
      <c r="C18" s="46"/>
      <c r="D18" s="47"/>
      <c r="E18" s="44" t="s">
        <v>108</v>
      </c>
      <c r="F18" s="44"/>
      <c r="G18" s="44"/>
      <c r="H18" s="39">
        <v>900</v>
      </c>
      <c r="I18" s="13"/>
    </row>
    <row r="19" spans="1:9" ht="72.75" customHeight="1" x14ac:dyDescent="0.9">
      <c r="A19" s="11">
        <f t="shared" si="0"/>
        <v>15</v>
      </c>
      <c r="B19" s="45" t="s">
        <v>147</v>
      </c>
      <c r="C19" s="46"/>
      <c r="D19" s="47"/>
      <c r="E19" s="44" t="s">
        <v>250</v>
      </c>
      <c r="F19" s="44"/>
      <c r="G19" s="44"/>
      <c r="H19" s="39" t="s">
        <v>260</v>
      </c>
      <c r="I19" s="13"/>
    </row>
    <row r="20" spans="1:9" ht="72.75" customHeight="1" x14ac:dyDescent="0.9">
      <c r="A20" s="11">
        <f t="shared" si="0"/>
        <v>16</v>
      </c>
      <c r="B20" s="45" t="s">
        <v>148</v>
      </c>
      <c r="C20" s="46"/>
      <c r="D20" s="47"/>
      <c r="E20" s="44" t="s">
        <v>114</v>
      </c>
      <c r="F20" s="44"/>
      <c r="G20" s="44"/>
      <c r="H20" s="12">
        <v>825</v>
      </c>
      <c r="I20" s="13"/>
    </row>
    <row r="21" spans="1:9" ht="72.75" customHeight="1" x14ac:dyDescent="0.9">
      <c r="A21" s="11">
        <f t="shared" si="0"/>
        <v>17</v>
      </c>
      <c r="B21" s="45" t="s">
        <v>149</v>
      </c>
      <c r="C21" s="46"/>
      <c r="D21" s="47"/>
      <c r="E21" s="44" t="s">
        <v>107</v>
      </c>
      <c r="F21" s="44"/>
      <c r="G21" s="44"/>
      <c r="H21" s="39">
        <v>925</v>
      </c>
      <c r="I21" s="13"/>
    </row>
    <row r="22" spans="1:9" ht="72.75" customHeight="1" x14ac:dyDescent="0.9">
      <c r="A22" s="11">
        <f t="shared" si="0"/>
        <v>18</v>
      </c>
      <c r="B22" s="45" t="s">
        <v>150</v>
      </c>
      <c r="C22" s="46"/>
      <c r="D22" s="47"/>
      <c r="E22" s="44" t="s">
        <v>1</v>
      </c>
      <c r="F22" s="44"/>
      <c r="G22" s="44"/>
      <c r="H22" s="12">
        <v>850</v>
      </c>
      <c r="I22" s="13"/>
    </row>
    <row r="23" spans="1:9" ht="72.75" customHeight="1" x14ac:dyDescent="0.9">
      <c r="A23" s="11">
        <f t="shared" si="0"/>
        <v>19</v>
      </c>
      <c r="B23" s="45" t="s">
        <v>151</v>
      </c>
      <c r="C23" s="46"/>
      <c r="D23" s="47"/>
      <c r="E23" s="44" t="s">
        <v>91</v>
      </c>
      <c r="F23" s="44"/>
      <c r="G23" s="44"/>
      <c r="H23" s="39">
        <v>1150</v>
      </c>
      <c r="I23" s="13"/>
    </row>
    <row r="24" spans="1:9" ht="72.75" customHeight="1" x14ac:dyDescent="0.9">
      <c r="A24" s="11">
        <f t="shared" si="0"/>
        <v>20</v>
      </c>
      <c r="B24" s="45" t="s">
        <v>152</v>
      </c>
      <c r="C24" s="46"/>
      <c r="D24" s="47"/>
      <c r="E24" s="44" t="s">
        <v>99</v>
      </c>
      <c r="F24" s="44"/>
      <c r="G24" s="44"/>
      <c r="H24" s="12">
        <v>1090</v>
      </c>
      <c r="I24" s="13"/>
    </row>
    <row r="25" spans="1:9" ht="72.75" customHeight="1" x14ac:dyDescent="0.9">
      <c r="A25" s="11">
        <f t="shared" si="0"/>
        <v>21</v>
      </c>
      <c r="B25" s="45" t="s">
        <v>153</v>
      </c>
      <c r="C25" s="46"/>
      <c r="D25" s="47"/>
      <c r="E25" s="44" t="s">
        <v>124</v>
      </c>
      <c r="F25" s="44"/>
      <c r="G25" s="44"/>
      <c r="H25" s="12">
        <v>1000</v>
      </c>
      <c r="I25" s="13"/>
    </row>
    <row r="26" spans="1:9" ht="72.75" customHeight="1" x14ac:dyDescent="0.9">
      <c r="A26" s="11">
        <f t="shared" si="0"/>
        <v>22</v>
      </c>
      <c r="B26" s="45" t="s">
        <v>154</v>
      </c>
      <c r="C26" s="46"/>
      <c r="D26" s="47"/>
      <c r="E26" s="44" t="s">
        <v>110</v>
      </c>
      <c r="F26" s="44"/>
      <c r="G26" s="44"/>
      <c r="H26" s="12">
        <v>1090</v>
      </c>
      <c r="I26" s="13"/>
    </row>
    <row r="27" spans="1:9" ht="72.75" customHeight="1" x14ac:dyDescent="0.9">
      <c r="A27" s="11">
        <f t="shared" si="0"/>
        <v>23</v>
      </c>
      <c r="B27" s="45" t="s">
        <v>155</v>
      </c>
      <c r="C27" s="46"/>
      <c r="D27" s="47"/>
      <c r="E27" s="44" t="s">
        <v>38</v>
      </c>
      <c r="F27" s="44"/>
      <c r="G27" s="44"/>
      <c r="H27" s="12">
        <v>975</v>
      </c>
      <c r="I27" s="13"/>
    </row>
    <row r="28" spans="1:9" ht="72.75" customHeight="1" x14ac:dyDescent="0.9">
      <c r="A28" s="11">
        <f>A26+1</f>
        <v>23</v>
      </c>
      <c r="B28" s="45" t="s">
        <v>156</v>
      </c>
      <c r="C28" s="46"/>
      <c r="D28" s="47"/>
      <c r="E28" s="44" t="s">
        <v>127</v>
      </c>
      <c r="F28" s="44"/>
      <c r="G28" s="44"/>
      <c r="H28" s="39">
        <v>925</v>
      </c>
      <c r="I28" s="13"/>
    </row>
    <row r="29" spans="1:9" ht="72.75" customHeight="1" x14ac:dyDescent="0.9">
      <c r="A29" s="11">
        <f>A27+1</f>
        <v>24</v>
      </c>
      <c r="B29" s="45" t="s">
        <v>157</v>
      </c>
      <c r="C29" s="46"/>
      <c r="D29" s="47"/>
      <c r="E29" s="44" t="s">
        <v>112</v>
      </c>
      <c r="F29" s="44"/>
      <c r="G29" s="44"/>
      <c r="H29" s="12">
        <v>1025</v>
      </c>
      <c r="I29" s="13"/>
    </row>
    <row r="30" spans="1:9" ht="72.75" customHeight="1" x14ac:dyDescent="0.9">
      <c r="A30" s="11">
        <f t="shared" si="0"/>
        <v>25</v>
      </c>
      <c r="B30" s="45" t="s">
        <v>158</v>
      </c>
      <c r="C30" s="46"/>
      <c r="D30" s="47"/>
      <c r="E30" s="44" t="s">
        <v>113</v>
      </c>
      <c r="F30" s="44"/>
      <c r="G30" s="44"/>
      <c r="H30" s="12">
        <v>740</v>
      </c>
      <c r="I30" s="13"/>
    </row>
    <row r="31" spans="1:9" ht="72.75" customHeight="1" x14ac:dyDescent="0.9">
      <c r="A31" s="11">
        <f t="shared" si="0"/>
        <v>26</v>
      </c>
      <c r="B31" s="45" t="s">
        <v>159</v>
      </c>
      <c r="C31" s="46"/>
      <c r="D31" s="47"/>
      <c r="E31" s="44" t="s">
        <v>113</v>
      </c>
      <c r="F31" s="44"/>
      <c r="G31" s="44"/>
      <c r="H31" s="12">
        <v>740</v>
      </c>
      <c r="I31" s="13"/>
    </row>
    <row r="32" spans="1:9" ht="72.75" customHeight="1" x14ac:dyDescent="0.9">
      <c r="A32" s="11">
        <f t="shared" si="0"/>
        <v>27</v>
      </c>
      <c r="B32" s="45" t="s">
        <v>160</v>
      </c>
      <c r="C32" s="46"/>
      <c r="D32" s="47"/>
      <c r="E32" s="44" t="s">
        <v>111</v>
      </c>
      <c r="F32" s="44"/>
      <c r="G32" s="44"/>
      <c r="H32" s="39">
        <v>1000</v>
      </c>
      <c r="I32" s="13"/>
    </row>
    <row r="33" spans="1:9" ht="72.75" customHeight="1" x14ac:dyDescent="0.9">
      <c r="A33" s="11">
        <f t="shared" si="0"/>
        <v>28</v>
      </c>
      <c r="B33" s="45" t="s">
        <v>161</v>
      </c>
      <c r="C33" s="46"/>
      <c r="D33" s="47"/>
      <c r="E33" s="44" t="s">
        <v>7</v>
      </c>
      <c r="F33" s="44"/>
      <c r="G33" s="44"/>
      <c r="H33" s="12">
        <v>1125</v>
      </c>
      <c r="I33" s="13"/>
    </row>
    <row r="34" spans="1:9" ht="72.75" customHeight="1" x14ac:dyDescent="0.9">
      <c r="A34" s="11">
        <f t="shared" si="0"/>
        <v>29</v>
      </c>
      <c r="B34" s="45" t="s">
        <v>162</v>
      </c>
      <c r="C34" s="46"/>
      <c r="D34" s="47"/>
      <c r="E34" s="44" t="s">
        <v>6</v>
      </c>
      <c r="F34" s="44"/>
      <c r="G34" s="44"/>
      <c r="H34" s="12">
        <v>1025</v>
      </c>
      <c r="I34" s="13"/>
    </row>
    <row r="35" spans="1:9" ht="72.75" customHeight="1" x14ac:dyDescent="0.9">
      <c r="A35" s="11">
        <v>29</v>
      </c>
      <c r="B35" s="45" t="s">
        <v>256</v>
      </c>
      <c r="C35" s="46"/>
      <c r="D35" s="47"/>
      <c r="E35" s="44" t="s">
        <v>257</v>
      </c>
      <c r="F35" s="44"/>
      <c r="G35" s="44"/>
      <c r="H35" s="12">
        <v>975</v>
      </c>
      <c r="I35" s="13"/>
    </row>
    <row r="36" spans="1:9" ht="72.75" customHeight="1" x14ac:dyDescent="0.9">
      <c r="A36" s="11">
        <f>A35+1</f>
        <v>30</v>
      </c>
      <c r="B36" s="45" t="s">
        <v>163</v>
      </c>
      <c r="C36" s="46"/>
      <c r="D36" s="47"/>
      <c r="E36" s="44" t="s">
        <v>89</v>
      </c>
      <c r="F36" s="44"/>
      <c r="G36" s="44"/>
      <c r="H36" s="39">
        <v>925</v>
      </c>
      <c r="I36" s="13"/>
    </row>
    <row r="37" spans="1:9" ht="72.75" customHeight="1" x14ac:dyDescent="0.9">
      <c r="A37" s="11">
        <f t="shared" si="0"/>
        <v>31</v>
      </c>
      <c r="B37" s="45" t="s">
        <v>164</v>
      </c>
      <c r="C37" s="46"/>
      <c r="D37" s="47"/>
      <c r="E37" s="44" t="s">
        <v>9</v>
      </c>
      <c r="F37" s="44"/>
      <c r="G37" s="44"/>
      <c r="H37" s="12">
        <v>1250</v>
      </c>
      <c r="I37" s="13"/>
    </row>
    <row r="38" spans="1:9" ht="72.75" customHeight="1" x14ac:dyDescent="0.9">
      <c r="A38" s="11">
        <f t="shared" si="0"/>
        <v>32</v>
      </c>
      <c r="B38" s="45" t="s">
        <v>165</v>
      </c>
      <c r="C38" s="46"/>
      <c r="D38" s="47"/>
      <c r="E38" s="44" t="s">
        <v>8</v>
      </c>
      <c r="F38" s="44"/>
      <c r="G38" s="44"/>
      <c r="H38" s="12">
        <v>1080</v>
      </c>
      <c r="I38" s="13"/>
    </row>
    <row r="39" spans="1:9" ht="72.75" customHeight="1" x14ac:dyDescent="0.9">
      <c r="A39" s="11">
        <f t="shared" si="0"/>
        <v>33</v>
      </c>
      <c r="B39" s="45" t="s">
        <v>166</v>
      </c>
      <c r="C39" s="46"/>
      <c r="D39" s="47"/>
      <c r="E39" s="44" t="s">
        <v>121</v>
      </c>
      <c r="F39" s="44"/>
      <c r="G39" s="44"/>
      <c r="H39" s="12">
        <v>995</v>
      </c>
      <c r="I39" s="13"/>
    </row>
    <row r="40" spans="1:9" ht="72.75" customHeight="1" x14ac:dyDescent="0.9">
      <c r="A40" s="11">
        <f t="shared" si="0"/>
        <v>34</v>
      </c>
      <c r="B40" s="45" t="s">
        <v>167</v>
      </c>
      <c r="C40" s="46"/>
      <c r="D40" s="47"/>
      <c r="E40" s="44" t="s">
        <v>116</v>
      </c>
      <c r="F40" s="44"/>
      <c r="G40" s="44"/>
      <c r="H40" s="12">
        <v>1210</v>
      </c>
      <c r="I40" s="13"/>
    </row>
    <row r="41" spans="1:9" ht="72.75" customHeight="1" x14ac:dyDescent="0.9">
      <c r="A41" s="11">
        <f t="shared" si="0"/>
        <v>35</v>
      </c>
      <c r="B41" s="45" t="s">
        <v>168</v>
      </c>
      <c r="C41" s="46"/>
      <c r="D41" s="47"/>
      <c r="E41" s="44" t="s">
        <v>34</v>
      </c>
      <c r="F41" s="44"/>
      <c r="G41" s="44"/>
      <c r="H41" s="12">
        <v>850</v>
      </c>
      <c r="I41" s="13"/>
    </row>
    <row r="42" spans="1:9" ht="72.75" customHeight="1" x14ac:dyDescent="0.9">
      <c r="A42" s="11">
        <f t="shared" si="0"/>
        <v>36</v>
      </c>
      <c r="B42" s="45" t="s">
        <v>169</v>
      </c>
      <c r="C42" s="46"/>
      <c r="D42" s="47"/>
      <c r="E42" s="44" t="s">
        <v>119</v>
      </c>
      <c r="F42" s="44"/>
      <c r="G42" s="44"/>
      <c r="H42" s="12">
        <v>1250</v>
      </c>
      <c r="I42" s="13"/>
    </row>
    <row r="43" spans="1:9" ht="72.75" customHeight="1" x14ac:dyDescent="0.9">
      <c r="A43" s="11">
        <f t="shared" si="0"/>
        <v>37</v>
      </c>
      <c r="B43" s="45" t="s">
        <v>170</v>
      </c>
      <c r="C43" s="46"/>
      <c r="D43" s="47"/>
      <c r="E43" s="44" t="s">
        <v>117</v>
      </c>
      <c r="F43" s="44"/>
      <c r="G43" s="44"/>
      <c r="H43" s="12">
        <v>1190</v>
      </c>
      <c r="I43" s="13"/>
    </row>
    <row r="44" spans="1:9" ht="72.75" customHeight="1" x14ac:dyDescent="0.9">
      <c r="A44" s="11">
        <f t="shared" si="0"/>
        <v>38</v>
      </c>
      <c r="B44" s="45" t="s">
        <v>171</v>
      </c>
      <c r="C44" s="46"/>
      <c r="D44" s="47" t="s">
        <v>14</v>
      </c>
      <c r="E44" s="44" t="s">
        <v>118</v>
      </c>
      <c r="F44" s="44"/>
      <c r="G44" s="44"/>
      <c r="H44" s="12">
        <v>1065</v>
      </c>
      <c r="I44" s="13"/>
    </row>
    <row r="45" spans="1:9" ht="72.75" customHeight="1" x14ac:dyDescent="0.9">
      <c r="A45" s="11">
        <f t="shared" si="0"/>
        <v>39</v>
      </c>
      <c r="B45" s="45" t="s">
        <v>172</v>
      </c>
      <c r="C45" s="46"/>
      <c r="D45" s="47"/>
      <c r="E45" s="44" t="s">
        <v>122</v>
      </c>
      <c r="F45" s="44"/>
      <c r="G45" s="44"/>
      <c r="H45" s="12">
        <v>1155</v>
      </c>
      <c r="I45" s="13"/>
    </row>
    <row r="46" spans="1:9" ht="72.75" customHeight="1" x14ac:dyDescent="0.9">
      <c r="A46" s="11">
        <f t="shared" si="0"/>
        <v>40</v>
      </c>
      <c r="B46" s="45" t="s">
        <v>173</v>
      </c>
      <c r="C46" s="46"/>
      <c r="D46" s="47"/>
      <c r="E46" s="44" t="s">
        <v>10</v>
      </c>
      <c r="F46" s="44"/>
      <c r="G46" s="44"/>
      <c r="H46" s="12">
        <v>1365</v>
      </c>
      <c r="I46" s="13"/>
    </row>
    <row r="47" spans="1:9" ht="72.75" customHeight="1" x14ac:dyDescent="0.9">
      <c r="A47" s="11">
        <f t="shared" si="0"/>
        <v>41</v>
      </c>
      <c r="B47" s="45" t="s">
        <v>174</v>
      </c>
      <c r="C47" s="46"/>
      <c r="D47" s="47"/>
      <c r="E47" s="44" t="s">
        <v>109</v>
      </c>
      <c r="F47" s="44"/>
      <c r="G47" s="44"/>
      <c r="H47" s="39">
        <v>1375</v>
      </c>
      <c r="I47" s="13"/>
    </row>
    <row r="48" spans="1:9" ht="72.75" customHeight="1" x14ac:dyDescent="0.9">
      <c r="A48" s="11">
        <f t="shared" si="0"/>
        <v>42</v>
      </c>
      <c r="B48" s="45" t="s">
        <v>175</v>
      </c>
      <c r="C48" s="46"/>
      <c r="D48" s="47"/>
      <c r="E48" s="44" t="s">
        <v>115</v>
      </c>
      <c r="F48" s="44"/>
      <c r="G48" s="44"/>
      <c r="H48" s="39">
        <v>1440</v>
      </c>
      <c r="I48" s="13"/>
    </row>
    <row r="49" spans="1:9" ht="33" customHeight="1" x14ac:dyDescent="0.7">
      <c r="A49" s="10"/>
      <c r="B49" s="48" t="s">
        <v>176</v>
      </c>
      <c r="C49" s="49"/>
      <c r="D49" s="49"/>
      <c r="E49" s="49"/>
      <c r="F49" s="49"/>
      <c r="G49" s="49"/>
      <c r="H49" s="49"/>
      <c r="I49" s="50"/>
    </row>
    <row r="50" spans="1:9" ht="72.75" customHeight="1" x14ac:dyDescent="0.9">
      <c r="A50" s="11">
        <f>1+A48</f>
        <v>43</v>
      </c>
      <c r="B50" s="45" t="s">
        <v>134</v>
      </c>
      <c r="C50" s="46"/>
      <c r="D50" s="47"/>
      <c r="E50" s="44" t="s">
        <v>11</v>
      </c>
      <c r="F50" s="44"/>
      <c r="G50" s="44"/>
      <c r="H50" s="12">
        <v>360</v>
      </c>
      <c r="I50" s="13"/>
    </row>
    <row r="51" spans="1:9" ht="72.75" customHeight="1" x14ac:dyDescent="0.9">
      <c r="A51" s="11">
        <f>A50+1</f>
        <v>44</v>
      </c>
      <c r="B51" s="45" t="s">
        <v>177</v>
      </c>
      <c r="C51" s="46"/>
      <c r="D51" s="47"/>
      <c r="E51" s="44" t="s">
        <v>12</v>
      </c>
      <c r="F51" s="44"/>
      <c r="G51" s="44"/>
      <c r="H51" s="12">
        <v>315</v>
      </c>
      <c r="I51" s="13"/>
    </row>
    <row r="52" spans="1:9" ht="72.75" customHeight="1" x14ac:dyDescent="0.9">
      <c r="A52" s="11">
        <v>45</v>
      </c>
      <c r="B52" s="45" t="s">
        <v>258</v>
      </c>
      <c r="C52" s="46"/>
      <c r="D52" s="47"/>
      <c r="E52" s="44" t="s">
        <v>13</v>
      </c>
      <c r="F52" s="44"/>
      <c r="G52" s="44"/>
      <c r="H52" s="12">
        <v>475</v>
      </c>
      <c r="I52" s="13"/>
    </row>
    <row r="53" spans="1:9" ht="72.75" customHeight="1" x14ac:dyDescent="0.9">
      <c r="A53" s="11">
        <f>A52+1</f>
        <v>46</v>
      </c>
      <c r="B53" s="45" t="s">
        <v>135</v>
      </c>
      <c r="C53" s="46"/>
      <c r="D53" s="47"/>
      <c r="E53" s="44" t="s">
        <v>13</v>
      </c>
      <c r="F53" s="44"/>
      <c r="G53" s="44"/>
      <c r="H53" s="39">
        <v>415</v>
      </c>
      <c r="I53" s="13"/>
    </row>
    <row r="54" spans="1:9" ht="72.75" customHeight="1" x14ac:dyDescent="0.9">
      <c r="A54" s="11">
        <f t="shared" ref="A54:A60" si="1">A53+1</f>
        <v>47</v>
      </c>
      <c r="B54" s="45" t="s">
        <v>137</v>
      </c>
      <c r="C54" s="46"/>
      <c r="D54" s="47"/>
      <c r="E54" s="44" t="s">
        <v>97</v>
      </c>
      <c r="F54" s="44"/>
      <c r="G54" s="44"/>
      <c r="H54" s="12">
        <v>360</v>
      </c>
      <c r="I54" s="13"/>
    </row>
    <row r="55" spans="1:9" ht="72.75" customHeight="1" x14ac:dyDescent="0.9">
      <c r="A55" s="11">
        <f t="shared" si="1"/>
        <v>48</v>
      </c>
      <c r="B55" s="45" t="s">
        <v>138</v>
      </c>
      <c r="C55" s="46"/>
      <c r="D55" s="47"/>
      <c r="E55" s="44" t="s">
        <v>98</v>
      </c>
      <c r="F55" s="44"/>
      <c r="G55" s="44"/>
      <c r="H55" s="12">
        <v>875</v>
      </c>
      <c r="I55" s="13"/>
    </row>
    <row r="56" spans="1:9" ht="72.75" customHeight="1" x14ac:dyDescent="0.9">
      <c r="A56" s="11">
        <f t="shared" si="1"/>
        <v>49</v>
      </c>
      <c r="B56" s="45" t="s">
        <v>136</v>
      </c>
      <c r="C56" s="46"/>
      <c r="D56" s="47"/>
      <c r="E56" s="44" t="s">
        <v>39</v>
      </c>
      <c r="F56" s="44"/>
      <c r="G56" s="44"/>
      <c r="H56" s="39">
        <v>625</v>
      </c>
      <c r="I56" s="13"/>
    </row>
    <row r="57" spans="1:9" ht="119.1" customHeight="1" x14ac:dyDescent="0.9">
      <c r="A57" s="11">
        <f t="shared" si="1"/>
        <v>50</v>
      </c>
      <c r="B57" s="75" t="s">
        <v>178</v>
      </c>
      <c r="C57" s="76"/>
      <c r="D57" s="77"/>
      <c r="E57" s="82" t="s">
        <v>82</v>
      </c>
      <c r="F57" s="82"/>
      <c r="G57" s="82"/>
      <c r="H57" s="12">
        <v>830</v>
      </c>
      <c r="I57" s="13"/>
    </row>
    <row r="58" spans="1:9" ht="126" customHeight="1" x14ac:dyDescent="0.9">
      <c r="A58" s="11">
        <f t="shared" si="1"/>
        <v>51</v>
      </c>
      <c r="B58" s="75" t="s">
        <v>179</v>
      </c>
      <c r="C58" s="76"/>
      <c r="D58" s="77"/>
      <c r="E58" s="82" t="s">
        <v>82</v>
      </c>
      <c r="F58" s="82"/>
      <c r="G58" s="82"/>
      <c r="H58" s="12">
        <v>830</v>
      </c>
      <c r="I58" s="13"/>
    </row>
    <row r="59" spans="1:9" ht="138.6" customHeight="1" x14ac:dyDescent="0.9">
      <c r="A59" s="11">
        <f t="shared" si="1"/>
        <v>52</v>
      </c>
      <c r="B59" s="75" t="s">
        <v>180</v>
      </c>
      <c r="C59" s="76"/>
      <c r="D59" s="77"/>
      <c r="E59" s="82" t="s">
        <v>83</v>
      </c>
      <c r="F59" s="82"/>
      <c r="G59" s="82"/>
      <c r="H59" s="12">
        <v>675</v>
      </c>
      <c r="I59" s="13"/>
    </row>
    <row r="60" spans="1:9" ht="72.75" customHeight="1" x14ac:dyDescent="0.9">
      <c r="A60" s="11">
        <f t="shared" si="1"/>
        <v>53</v>
      </c>
      <c r="B60" s="45" t="s">
        <v>131</v>
      </c>
      <c r="C60" s="46"/>
      <c r="D60" s="47"/>
      <c r="E60" s="44" t="s">
        <v>0</v>
      </c>
      <c r="F60" s="44"/>
      <c r="G60" s="44"/>
      <c r="H60" s="39">
        <v>285</v>
      </c>
      <c r="I60" s="13"/>
    </row>
    <row r="61" spans="1:9" s="23" customFormat="1" ht="72.75" customHeight="1" x14ac:dyDescent="0.9">
      <c r="A61" s="20"/>
      <c r="B61" s="85"/>
      <c r="C61" s="86"/>
      <c r="D61" s="87"/>
      <c r="E61" s="88" t="s">
        <v>132</v>
      </c>
      <c r="F61" s="88"/>
      <c r="G61" s="88"/>
      <c r="H61" s="21" t="s">
        <v>36</v>
      </c>
      <c r="I61" s="22" t="s">
        <v>37</v>
      </c>
    </row>
    <row r="62" spans="1:9" ht="72.75" customHeight="1" x14ac:dyDescent="0.9">
      <c r="A62" s="11">
        <f>1+A60</f>
        <v>54</v>
      </c>
      <c r="B62" s="45" t="s">
        <v>133</v>
      </c>
      <c r="C62" s="46"/>
      <c r="D62" s="47"/>
      <c r="E62" s="44" t="s">
        <v>0</v>
      </c>
      <c r="F62" s="44"/>
      <c r="G62" s="44"/>
      <c r="H62" s="39">
        <v>305</v>
      </c>
      <c r="I62" s="40">
        <v>295</v>
      </c>
    </row>
    <row r="63" spans="1:9" ht="72.75" customHeight="1" x14ac:dyDescent="0.9">
      <c r="A63" s="11">
        <f t="shared" ref="A63:A68" si="2">1+A62</f>
        <v>55</v>
      </c>
      <c r="B63" s="45" t="s">
        <v>134</v>
      </c>
      <c r="C63" s="46"/>
      <c r="D63" s="47"/>
      <c r="E63" s="44" t="s">
        <v>0</v>
      </c>
      <c r="F63" s="44"/>
      <c r="G63" s="44"/>
      <c r="H63" s="12">
        <v>380</v>
      </c>
      <c r="I63" s="13"/>
    </row>
    <row r="64" spans="1:9" ht="72.599999999999994" customHeight="1" x14ac:dyDescent="0.9">
      <c r="A64" s="11">
        <f t="shared" si="2"/>
        <v>56</v>
      </c>
      <c r="B64" s="45" t="s">
        <v>135</v>
      </c>
      <c r="C64" s="46"/>
      <c r="D64" s="47"/>
      <c r="E64" s="44" t="s">
        <v>0</v>
      </c>
      <c r="F64" s="44"/>
      <c r="G64" s="44"/>
      <c r="H64" s="39">
        <v>435</v>
      </c>
      <c r="I64" s="13"/>
    </row>
    <row r="65" spans="1:9" ht="72.75" customHeight="1" x14ac:dyDescent="0.9">
      <c r="A65" s="11">
        <f t="shared" si="2"/>
        <v>57</v>
      </c>
      <c r="B65" s="45" t="s">
        <v>136</v>
      </c>
      <c r="C65" s="46"/>
      <c r="D65" s="47"/>
      <c r="E65" s="44" t="s">
        <v>0</v>
      </c>
      <c r="F65" s="44"/>
      <c r="G65" s="44"/>
      <c r="H65" s="39">
        <v>645</v>
      </c>
      <c r="I65" s="13"/>
    </row>
    <row r="66" spans="1:9" ht="72.75" customHeight="1" x14ac:dyDescent="0.9">
      <c r="A66" s="11">
        <f t="shared" si="2"/>
        <v>58</v>
      </c>
      <c r="B66" s="45" t="s">
        <v>137</v>
      </c>
      <c r="C66" s="46"/>
      <c r="D66" s="47"/>
      <c r="E66" s="44" t="s">
        <v>97</v>
      </c>
      <c r="F66" s="44"/>
      <c r="G66" s="44"/>
      <c r="H66" s="12">
        <v>380</v>
      </c>
      <c r="I66" s="13"/>
    </row>
    <row r="67" spans="1:9" ht="72.75" customHeight="1" x14ac:dyDescent="0.9">
      <c r="A67" s="11">
        <f t="shared" si="2"/>
        <v>59</v>
      </c>
      <c r="B67" s="45" t="s">
        <v>138</v>
      </c>
      <c r="C67" s="46"/>
      <c r="D67" s="47"/>
      <c r="E67" s="44" t="s">
        <v>98</v>
      </c>
      <c r="F67" s="44"/>
      <c r="G67" s="44"/>
      <c r="H67" s="12">
        <v>895</v>
      </c>
      <c r="I67" s="13"/>
    </row>
    <row r="68" spans="1:9" ht="72.75" customHeight="1" x14ac:dyDescent="0.9">
      <c r="A68" s="11">
        <f t="shared" si="2"/>
        <v>60</v>
      </c>
      <c r="B68" s="45" t="s">
        <v>139</v>
      </c>
      <c r="C68" s="46"/>
      <c r="D68" s="47"/>
      <c r="E68" s="44" t="s">
        <v>0</v>
      </c>
      <c r="F68" s="44"/>
      <c r="G68" s="44"/>
      <c r="H68" s="39">
        <v>320</v>
      </c>
      <c r="I68" s="13"/>
    </row>
    <row r="69" spans="1:9" ht="51" customHeight="1" x14ac:dyDescent="0.9">
      <c r="A69" s="48" t="s">
        <v>238</v>
      </c>
      <c r="B69" s="49"/>
      <c r="C69" s="49"/>
      <c r="D69" s="49"/>
      <c r="E69" s="49"/>
      <c r="F69" s="49"/>
      <c r="G69" s="49"/>
      <c r="H69" s="49"/>
      <c r="I69" s="50"/>
    </row>
    <row r="70" spans="1:9" ht="72.75" customHeight="1" x14ac:dyDescent="0.9">
      <c r="A70" s="11">
        <f>1+A68</f>
        <v>61</v>
      </c>
      <c r="B70" s="45" t="s">
        <v>239</v>
      </c>
      <c r="C70" s="46"/>
      <c r="D70" s="47"/>
      <c r="E70" s="51" t="s">
        <v>248</v>
      </c>
      <c r="F70" s="52"/>
      <c r="G70" s="53"/>
      <c r="H70" s="12">
        <v>1495</v>
      </c>
      <c r="I70" s="38"/>
    </row>
    <row r="71" spans="1:9" ht="72.75" customHeight="1" x14ac:dyDescent="0.9">
      <c r="A71" s="37">
        <f>A70+1</f>
        <v>62</v>
      </c>
      <c r="B71" s="45" t="s">
        <v>240</v>
      </c>
      <c r="C71" s="46"/>
      <c r="D71" s="47"/>
      <c r="E71" s="44" t="s">
        <v>247</v>
      </c>
      <c r="F71" s="44"/>
      <c r="G71" s="44"/>
      <c r="H71" s="12">
        <v>565</v>
      </c>
      <c r="I71" s="38"/>
    </row>
    <row r="72" spans="1:9" ht="72.75" customHeight="1" x14ac:dyDescent="0.9">
      <c r="A72" s="37">
        <f>A71+1</f>
        <v>63</v>
      </c>
      <c r="B72" s="45" t="s">
        <v>241</v>
      </c>
      <c r="C72" s="46"/>
      <c r="D72" s="47"/>
      <c r="E72" s="44" t="s">
        <v>247</v>
      </c>
      <c r="F72" s="44"/>
      <c r="G72" s="44"/>
      <c r="H72" s="12">
        <v>565</v>
      </c>
      <c r="I72" s="38"/>
    </row>
    <row r="73" spans="1:9" ht="33.950000000000003" customHeight="1" x14ac:dyDescent="0.7">
      <c r="A73" s="48" t="s">
        <v>101</v>
      </c>
      <c r="B73" s="49"/>
      <c r="C73" s="49"/>
      <c r="D73" s="49"/>
      <c r="E73" s="49"/>
      <c r="F73" s="49"/>
      <c r="G73" s="49"/>
      <c r="H73" s="49"/>
      <c r="I73" s="50"/>
    </row>
    <row r="74" spans="1:9" ht="72.75" customHeight="1" x14ac:dyDescent="0.9">
      <c r="A74" s="11">
        <f>1+A72</f>
        <v>64</v>
      </c>
      <c r="B74" s="45" t="s">
        <v>242</v>
      </c>
      <c r="C74" s="46"/>
      <c r="D74" s="47"/>
      <c r="E74" s="51" t="s">
        <v>236</v>
      </c>
      <c r="F74" s="52"/>
      <c r="G74" s="53"/>
      <c r="H74" s="12">
        <v>1235</v>
      </c>
      <c r="I74" s="13"/>
    </row>
    <row r="75" spans="1:9" ht="72.75" customHeight="1" x14ac:dyDescent="0.9">
      <c r="A75" s="11">
        <f>1+A74</f>
        <v>65</v>
      </c>
      <c r="B75" s="45" t="s">
        <v>243</v>
      </c>
      <c r="C75" s="46"/>
      <c r="D75" s="47"/>
      <c r="E75" s="51" t="s">
        <v>236</v>
      </c>
      <c r="F75" s="52"/>
      <c r="G75" s="53"/>
      <c r="H75" s="12">
        <v>1275</v>
      </c>
      <c r="I75" s="13"/>
    </row>
    <row r="76" spans="1:9" ht="72.75" customHeight="1" x14ac:dyDescent="0.9">
      <c r="A76" s="11">
        <f>1+A75</f>
        <v>66</v>
      </c>
      <c r="B76" s="45" t="s">
        <v>244</v>
      </c>
      <c r="C76" s="46"/>
      <c r="D76" s="47"/>
      <c r="E76" s="51" t="s">
        <v>237</v>
      </c>
      <c r="F76" s="52"/>
      <c r="G76" s="53"/>
      <c r="H76" s="12">
        <v>1235</v>
      </c>
      <c r="I76" s="13"/>
    </row>
    <row r="77" spans="1:9" ht="72.75" customHeight="1" x14ac:dyDescent="0.9">
      <c r="A77" s="11">
        <f t="shared" ref="A77:A105" si="3">1+A76</f>
        <v>67</v>
      </c>
      <c r="B77" s="45" t="s">
        <v>181</v>
      </c>
      <c r="C77" s="46"/>
      <c r="D77" s="47"/>
      <c r="E77" s="51" t="s">
        <v>40</v>
      </c>
      <c r="F77" s="52"/>
      <c r="G77" s="53"/>
      <c r="H77" s="12">
        <v>4750</v>
      </c>
      <c r="I77" s="13"/>
    </row>
    <row r="78" spans="1:9" ht="72.75" customHeight="1" x14ac:dyDescent="0.9">
      <c r="A78" s="11">
        <f t="shared" si="3"/>
        <v>68</v>
      </c>
      <c r="B78" s="45" t="s">
        <v>182</v>
      </c>
      <c r="C78" s="46"/>
      <c r="D78" s="47"/>
      <c r="E78" s="51" t="s">
        <v>41</v>
      </c>
      <c r="F78" s="52"/>
      <c r="G78" s="53"/>
      <c r="H78" s="12">
        <v>8130</v>
      </c>
      <c r="I78" s="13"/>
    </row>
    <row r="79" spans="1:9" ht="72.75" customHeight="1" x14ac:dyDescent="0.9">
      <c r="A79" s="11">
        <f t="shared" si="3"/>
        <v>69</v>
      </c>
      <c r="B79" s="45" t="s">
        <v>183</v>
      </c>
      <c r="C79" s="46"/>
      <c r="D79" s="47"/>
      <c r="E79" s="51" t="s">
        <v>42</v>
      </c>
      <c r="F79" s="52"/>
      <c r="G79" s="53"/>
      <c r="H79" s="12">
        <v>6250</v>
      </c>
      <c r="I79" s="13"/>
    </row>
    <row r="80" spans="1:9" ht="72.75" customHeight="1" x14ac:dyDescent="0.9">
      <c r="A80" s="11">
        <f t="shared" si="3"/>
        <v>70</v>
      </c>
      <c r="B80" s="45" t="s">
        <v>184</v>
      </c>
      <c r="C80" s="46"/>
      <c r="D80" s="47"/>
      <c r="E80" s="51" t="s">
        <v>43</v>
      </c>
      <c r="F80" s="52"/>
      <c r="G80" s="53"/>
      <c r="H80" s="12">
        <v>6875</v>
      </c>
      <c r="I80" s="13"/>
    </row>
    <row r="81" spans="1:9" ht="72.75" customHeight="1" x14ac:dyDescent="0.9">
      <c r="A81" s="11">
        <f t="shared" si="3"/>
        <v>71</v>
      </c>
      <c r="B81" s="55" t="s">
        <v>185</v>
      </c>
      <c r="C81" s="55"/>
      <c r="D81" s="55"/>
      <c r="E81" s="56" t="s">
        <v>102</v>
      </c>
      <c r="F81" s="56"/>
      <c r="G81" s="56"/>
      <c r="H81" s="30">
        <v>1000</v>
      </c>
      <c r="I81" s="13"/>
    </row>
    <row r="82" spans="1:9" ht="72.75" customHeight="1" x14ac:dyDescent="0.9">
      <c r="A82" s="11">
        <f t="shared" si="3"/>
        <v>72</v>
      </c>
      <c r="B82" s="45" t="s">
        <v>186</v>
      </c>
      <c r="C82" s="46"/>
      <c r="D82" s="47"/>
      <c r="E82" s="44" t="s">
        <v>18</v>
      </c>
      <c r="F82" s="44"/>
      <c r="G82" s="44"/>
      <c r="H82" s="12">
        <v>1300</v>
      </c>
      <c r="I82" s="13"/>
    </row>
    <row r="83" spans="1:9" ht="72.75" customHeight="1" x14ac:dyDescent="0.9">
      <c r="A83" s="11">
        <f t="shared" si="3"/>
        <v>73</v>
      </c>
      <c r="B83" s="45" t="s">
        <v>187</v>
      </c>
      <c r="C83" s="46"/>
      <c r="D83" s="47"/>
      <c r="E83" s="44" t="s">
        <v>24</v>
      </c>
      <c r="F83" s="44"/>
      <c r="G83" s="44"/>
      <c r="H83" s="12">
        <v>1575</v>
      </c>
      <c r="I83" s="13"/>
    </row>
    <row r="84" spans="1:9" ht="72.75" customHeight="1" x14ac:dyDescent="0.9">
      <c r="A84" s="11">
        <f t="shared" si="3"/>
        <v>74</v>
      </c>
      <c r="B84" s="45" t="s">
        <v>188</v>
      </c>
      <c r="C84" s="46"/>
      <c r="D84" s="47"/>
      <c r="E84" s="44" t="s">
        <v>16</v>
      </c>
      <c r="F84" s="44"/>
      <c r="G84" s="44"/>
      <c r="H84" s="12">
        <v>2200</v>
      </c>
      <c r="I84" s="13"/>
    </row>
    <row r="85" spans="1:9" ht="72.75" customHeight="1" x14ac:dyDescent="0.9">
      <c r="A85" s="11">
        <f t="shared" si="3"/>
        <v>75</v>
      </c>
      <c r="B85" s="45" t="s">
        <v>189</v>
      </c>
      <c r="C85" s="46"/>
      <c r="D85" s="47"/>
      <c r="E85" s="44" t="s">
        <v>26</v>
      </c>
      <c r="F85" s="44"/>
      <c r="G85" s="44"/>
      <c r="H85" s="12">
        <v>1775</v>
      </c>
      <c r="I85" s="13"/>
    </row>
    <row r="86" spans="1:9" ht="72.75" customHeight="1" x14ac:dyDescent="0.9">
      <c r="A86" s="11">
        <f t="shared" si="3"/>
        <v>76</v>
      </c>
      <c r="B86" s="45" t="s">
        <v>190</v>
      </c>
      <c r="C86" s="46"/>
      <c r="D86" s="47"/>
      <c r="E86" s="44" t="s">
        <v>100</v>
      </c>
      <c r="F86" s="44"/>
      <c r="G86" s="44"/>
      <c r="H86" s="12">
        <v>6250</v>
      </c>
      <c r="I86" s="13"/>
    </row>
    <row r="87" spans="1:9" ht="72.75" customHeight="1" x14ac:dyDescent="0.9">
      <c r="A87" s="11">
        <f t="shared" si="3"/>
        <v>77</v>
      </c>
      <c r="B87" s="45" t="s">
        <v>191</v>
      </c>
      <c r="C87" s="46"/>
      <c r="D87" s="47"/>
      <c r="E87" s="44" t="s">
        <v>17</v>
      </c>
      <c r="F87" s="44"/>
      <c r="G87" s="44"/>
      <c r="H87" s="12">
        <v>2125</v>
      </c>
      <c r="I87" s="13"/>
    </row>
    <row r="88" spans="1:9" ht="72.75" customHeight="1" x14ac:dyDescent="0.9">
      <c r="A88" s="11">
        <f t="shared" si="3"/>
        <v>78</v>
      </c>
      <c r="B88" s="45" t="s">
        <v>192</v>
      </c>
      <c r="C88" s="46"/>
      <c r="D88" s="47"/>
      <c r="E88" s="44" t="s">
        <v>15</v>
      </c>
      <c r="F88" s="44"/>
      <c r="G88" s="44"/>
      <c r="H88" s="12">
        <v>1200</v>
      </c>
      <c r="I88" s="13"/>
    </row>
    <row r="89" spans="1:9" ht="72.75" customHeight="1" x14ac:dyDescent="0.9">
      <c r="A89" s="11">
        <f t="shared" si="3"/>
        <v>79</v>
      </c>
      <c r="B89" s="45" t="s">
        <v>193</v>
      </c>
      <c r="C89" s="46"/>
      <c r="D89" s="47"/>
      <c r="E89" s="44" t="s">
        <v>25</v>
      </c>
      <c r="F89" s="44"/>
      <c r="G89" s="44"/>
      <c r="H89" s="12">
        <v>1100</v>
      </c>
      <c r="I89" s="13"/>
    </row>
    <row r="90" spans="1:9" ht="72.75" customHeight="1" x14ac:dyDescent="0.9">
      <c r="A90" s="11">
        <f t="shared" si="3"/>
        <v>80</v>
      </c>
      <c r="B90" s="45" t="s">
        <v>194</v>
      </c>
      <c r="C90" s="46"/>
      <c r="D90" s="47"/>
      <c r="E90" s="44" t="s">
        <v>19</v>
      </c>
      <c r="F90" s="44"/>
      <c r="G90" s="44"/>
      <c r="H90" s="12">
        <v>1650</v>
      </c>
      <c r="I90" s="13"/>
    </row>
    <row r="91" spans="1:9" ht="72.75" customHeight="1" x14ac:dyDescent="0.9">
      <c r="A91" s="11">
        <f t="shared" si="3"/>
        <v>81</v>
      </c>
      <c r="B91" s="45" t="s">
        <v>195</v>
      </c>
      <c r="C91" s="46"/>
      <c r="D91" s="47"/>
      <c r="E91" s="44" t="s">
        <v>67</v>
      </c>
      <c r="F91" s="44"/>
      <c r="G91" s="44"/>
      <c r="H91" s="12">
        <v>2125</v>
      </c>
      <c r="I91" s="13"/>
    </row>
    <row r="92" spans="1:9" ht="72.75" customHeight="1" x14ac:dyDescent="0.9">
      <c r="A92" s="11">
        <f t="shared" si="3"/>
        <v>82</v>
      </c>
      <c r="B92" s="45" t="s">
        <v>196</v>
      </c>
      <c r="C92" s="46"/>
      <c r="D92" s="47"/>
      <c r="E92" s="44" t="s">
        <v>27</v>
      </c>
      <c r="F92" s="44"/>
      <c r="G92" s="44"/>
      <c r="H92" s="12">
        <v>2000</v>
      </c>
      <c r="I92" s="13"/>
    </row>
    <row r="93" spans="1:9" ht="72.75" customHeight="1" x14ac:dyDescent="0.9">
      <c r="A93" s="11">
        <f t="shared" si="3"/>
        <v>83</v>
      </c>
      <c r="B93" s="45" t="s">
        <v>197</v>
      </c>
      <c r="C93" s="46"/>
      <c r="D93" s="47"/>
      <c r="E93" s="44" t="s">
        <v>66</v>
      </c>
      <c r="F93" s="44"/>
      <c r="G93" s="44"/>
      <c r="H93" s="12">
        <v>1750</v>
      </c>
      <c r="I93" s="13"/>
    </row>
    <row r="94" spans="1:9" ht="72.75" customHeight="1" x14ac:dyDescent="0.9">
      <c r="A94" s="11">
        <f t="shared" si="3"/>
        <v>84</v>
      </c>
      <c r="B94" s="45" t="s">
        <v>198</v>
      </c>
      <c r="C94" s="46"/>
      <c r="D94" s="47"/>
      <c r="E94" s="44" t="s">
        <v>65</v>
      </c>
      <c r="F94" s="44"/>
      <c r="G94" s="44"/>
      <c r="H94" s="12">
        <v>1375</v>
      </c>
      <c r="I94" s="13"/>
    </row>
    <row r="95" spans="1:9" ht="72.75" customHeight="1" x14ac:dyDescent="0.9">
      <c r="A95" s="11">
        <f t="shared" si="3"/>
        <v>85</v>
      </c>
      <c r="B95" s="45" t="s">
        <v>199</v>
      </c>
      <c r="C95" s="46"/>
      <c r="D95" s="47"/>
      <c r="E95" s="44" t="s">
        <v>93</v>
      </c>
      <c r="F95" s="44"/>
      <c r="G95" s="44"/>
      <c r="H95" s="12">
        <v>1650</v>
      </c>
      <c r="I95" s="13"/>
    </row>
    <row r="96" spans="1:9" ht="72.75" customHeight="1" x14ac:dyDescent="0.9">
      <c r="A96" s="11">
        <f t="shared" si="3"/>
        <v>86</v>
      </c>
      <c r="B96" s="45" t="s">
        <v>200</v>
      </c>
      <c r="C96" s="46"/>
      <c r="D96" s="47"/>
      <c r="E96" s="44" t="s">
        <v>19</v>
      </c>
      <c r="F96" s="44"/>
      <c r="G96" s="44"/>
      <c r="H96" s="12">
        <v>2400</v>
      </c>
      <c r="I96" s="13"/>
    </row>
    <row r="97" spans="1:9" ht="72.75" customHeight="1" x14ac:dyDescent="0.9">
      <c r="A97" s="11">
        <f t="shared" si="3"/>
        <v>87</v>
      </c>
      <c r="B97" s="45" t="s">
        <v>201</v>
      </c>
      <c r="C97" s="46"/>
      <c r="D97" s="47"/>
      <c r="E97" s="44" t="s">
        <v>28</v>
      </c>
      <c r="F97" s="44"/>
      <c r="G97" s="44"/>
      <c r="H97" s="12">
        <v>1700</v>
      </c>
      <c r="I97" s="13"/>
    </row>
    <row r="98" spans="1:9" ht="72.75" customHeight="1" x14ac:dyDescent="0.9">
      <c r="A98" s="11">
        <f t="shared" si="3"/>
        <v>88</v>
      </c>
      <c r="B98" s="45" t="s">
        <v>202</v>
      </c>
      <c r="C98" s="46"/>
      <c r="D98" s="47"/>
      <c r="E98" s="51" t="s">
        <v>29</v>
      </c>
      <c r="F98" s="52"/>
      <c r="G98" s="53"/>
      <c r="H98" s="12">
        <v>1320</v>
      </c>
      <c r="I98" s="13"/>
    </row>
    <row r="99" spans="1:9" ht="72.75" customHeight="1" x14ac:dyDescent="0.9">
      <c r="A99" s="11">
        <f t="shared" si="3"/>
        <v>89</v>
      </c>
      <c r="B99" s="45" t="s">
        <v>203</v>
      </c>
      <c r="C99" s="46"/>
      <c r="D99" s="47"/>
      <c r="E99" s="51" t="s">
        <v>95</v>
      </c>
      <c r="F99" s="52"/>
      <c r="G99" s="53"/>
      <c r="H99" s="12">
        <v>1550</v>
      </c>
      <c r="I99" s="13"/>
    </row>
    <row r="100" spans="1:9" ht="72.75" customHeight="1" x14ac:dyDescent="0.9">
      <c r="A100" s="11">
        <f t="shared" si="3"/>
        <v>90</v>
      </c>
      <c r="B100" s="45" t="s">
        <v>204</v>
      </c>
      <c r="C100" s="46"/>
      <c r="D100" s="47"/>
      <c r="E100" s="51" t="s">
        <v>28</v>
      </c>
      <c r="F100" s="52"/>
      <c r="G100" s="53"/>
      <c r="H100" s="12">
        <v>1200</v>
      </c>
      <c r="I100" s="13"/>
    </row>
    <row r="101" spans="1:9" ht="72.75" customHeight="1" x14ac:dyDescent="0.9">
      <c r="A101" s="11">
        <f t="shared" si="3"/>
        <v>91</v>
      </c>
      <c r="B101" s="45" t="s">
        <v>205</v>
      </c>
      <c r="C101" s="46"/>
      <c r="D101" s="47"/>
      <c r="E101" s="51" t="s">
        <v>87</v>
      </c>
      <c r="F101" s="52"/>
      <c r="G101" s="53"/>
      <c r="H101" s="12">
        <v>1200</v>
      </c>
      <c r="I101" s="13"/>
    </row>
    <row r="102" spans="1:9" ht="72.75" customHeight="1" x14ac:dyDescent="0.9">
      <c r="A102" s="11">
        <f t="shared" si="3"/>
        <v>92</v>
      </c>
      <c r="B102" s="45" t="s">
        <v>206</v>
      </c>
      <c r="C102" s="46"/>
      <c r="D102" s="47"/>
      <c r="E102" s="44" t="s">
        <v>30</v>
      </c>
      <c r="F102" s="44"/>
      <c r="G102" s="44"/>
      <c r="H102" s="12">
        <v>1290</v>
      </c>
      <c r="I102" s="13"/>
    </row>
    <row r="103" spans="1:9" ht="72.75" customHeight="1" x14ac:dyDescent="0.9">
      <c r="A103" s="11">
        <f t="shared" si="3"/>
        <v>93</v>
      </c>
      <c r="B103" s="45" t="s">
        <v>207</v>
      </c>
      <c r="C103" s="46"/>
      <c r="D103" s="47"/>
      <c r="E103" s="51" t="s">
        <v>88</v>
      </c>
      <c r="F103" s="52"/>
      <c r="G103" s="53"/>
      <c r="H103" s="12">
        <v>3000</v>
      </c>
      <c r="I103" s="13"/>
    </row>
    <row r="104" spans="1:9" ht="72.75" customHeight="1" x14ac:dyDescent="0.9">
      <c r="A104" s="11">
        <f t="shared" si="3"/>
        <v>94</v>
      </c>
      <c r="B104" s="45" t="s">
        <v>208</v>
      </c>
      <c r="C104" s="46"/>
      <c r="D104" s="47"/>
      <c r="E104" s="51" t="s">
        <v>94</v>
      </c>
      <c r="F104" s="52"/>
      <c r="G104" s="53"/>
      <c r="H104" s="12">
        <v>1550</v>
      </c>
      <c r="I104" s="13"/>
    </row>
    <row r="105" spans="1:9" ht="72.75" customHeight="1" x14ac:dyDescent="0.9">
      <c r="A105" s="11">
        <f t="shared" si="3"/>
        <v>95</v>
      </c>
      <c r="B105" s="45" t="s">
        <v>209</v>
      </c>
      <c r="C105" s="46"/>
      <c r="D105" s="47"/>
      <c r="E105" s="51" t="s">
        <v>96</v>
      </c>
      <c r="F105" s="52"/>
      <c r="G105" s="53"/>
      <c r="H105" s="12">
        <v>1375</v>
      </c>
      <c r="I105" s="13"/>
    </row>
    <row r="106" spans="1:9" ht="72.75" customHeight="1" x14ac:dyDescent="0.9">
      <c r="A106" s="11">
        <f>1+A105</f>
        <v>96</v>
      </c>
      <c r="B106" s="45" t="s">
        <v>210</v>
      </c>
      <c r="C106" s="46"/>
      <c r="D106" s="47"/>
      <c r="E106" s="44" t="s">
        <v>125</v>
      </c>
      <c r="F106" s="44"/>
      <c r="G106" s="44"/>
      <c r="H106" s="12">
        <v>1150</v>
      </c>
      <c r="I106" s="13"/>
    </row>
    <row r="107" spans="1:9" ht="72.75" customHeight="1" x14ac:dyDescent="0.9">
      <c r="A107" s="11">
        <f>1+A106</f>
        <v>97</v>
      </c>
      <c r="B107" s="45" t="s">
        <v>211</v>
      </c>
      <c r="C107" s="46"/>
      <c r="D107" s="47"/>
      <c r="E107" s="44" t="s">
        <v>126</v>
      </c>
      <c r="F107" s="44"/>
      <c r="G107" s="44"/>
      <c r="H107" s="12">
        <v>1200</v>
      </c>
      <c r="I107" s="13"/>
    </row>
    <row r="108" spans="1:9" ht="72.75" customHeight="1" x14ac:dyDescent="0.9">
      <c r="A108" s="11">
        <f>1+A107</f>
        <v>98</v>
      </c>
      <c r="B108" s="54" t="s">
        <v>49</v>
      </c>
      <c r="C108" s="46"/>
      <c r="D108" s="47"/>
      <c r="E108" s="44" t="s">
        <v>64</v>
      </c>
      <c r="F108" s="44"/>
      <c r="G108" s="44"/>
      <c r="H108" s="12">
        <v>2420</v>
      </c>
      <c r="I108" s="13"/>
    </row>
    <row r="109" spans="1:9" ht="72.75" customHeight="1" x14ac:dyDescent="0.9">
      <c r="A109" s="11">
        <f t="shared" ref="A109:A125" si="4">1+A108</f>
        <v>99</v>
      </c>
      <c r="B109" s="14"/>
      <c r="C109" s="15"/>
      <c r="D109" s="16" t="s">
        <v>50</v>
      </c>
      <c r="E109" s="17"/>
      <c r="F109" s="18"/>
      <c r="G109" s="19" t="s">
        <v>69</v>
      </c>
      <c r="H109" s="12">
        <v>1325</v>
      </c>
      <c r="I109" s="13"/>
    </row>
    <row r="110" spans="1:9" ht="72.75" customHeight="1" x14ac:dyDescent="0.9">
      <c r="A110" s="11">
        <f t="shared" si="4"/>
        <v>100</v>
      </c>
      <c r="B110" s="45" t="s">
        <v>92</v>
      </c>
      <c r="C110" s="46"/>
      <c r="D110" s="47"/>
      <c r="E110" s="51"/>
      <c r="F110" s="52"/>
      <c r="G110" s="53"/>
      <c r="H110" s="12">
        <v>790</v>
      </c>
      <c r="I110" s="13"/>
    </row>
    <row r="111" spans="1:9" ht="72.75" customHeight="1" x14ac:dyDescent="0.9">
      <c r="A111" s="11">
        <f t="shared" si="4"/>
        <v>101</v>
      </c>
      <c r="B111" s="45" t="s">
        <v>63</v>
      </c>
      <c r="C111" s="46"/>
      <c r="D111" s="47"/>
      <c r="E111" s="51" t="s">
        <v>68</v>
      </c>
      <c r="F111" s="52"/>
      <c r="G111" s="53"/>
      <c r="H111" s="12">
        <v>975</v>
      </c>
      <c r="I111" s="13"/>
    </row>
    <row r="112" spans="1:9" ht="72.75" customHeight="1" x14ac:dyDescent="0.9">
      <c r="A112" s="11">
        <f t="shared" si="4"/>
        <v>102</v>
      </c>
      <c r="B112" s="14"/>
      <c r="C112" s="15"/>
      <c r="D112" s="16" t="s">
        <v>51</v>
      </c>
      <c r="E112" s="17"/>
      <c r="F112" s="18"/>
      <c r="G112" s="19" t="s">
        <v>70</v>
      </c>
      <c r="H112" s="12">
        <v>1100</v>
      </c>
      <c r="I112" s="13"/>
    </row>
    <row r="113" spans="1:9" ht="72.75" customHeight="1" x14ac:dyDescent="0.9">
      <c r="A113" s="11">
        <f t="shared" si="4"/>
        <v>103</v>
      </c>
      <c r="B113" s="45" t="s">
        <v>52</v>
      </c>
      <c r="C113" s="46"/>
      <c r="D113" s="47"/>
      <c r="E113" s="44" t="s">
        <v>71</v>
      </c>
      <c r="F113" s="44"/>
      <c r="G113" s="44"/>
      <c r="H113" s="12">
        <v>1850</v>
      </c>
      <c r="I113" s="13"/>
    </row>
    <row r="114" spans="1:9" ht="72.75" customHeight="1" x14ac:dyDescent="0.9">
      <c r="A114" s="11">
        <f t="shared" si="4"/>
        <v>104</v>
      </c>
      <c r="B114" s="31"/>
      <c r="C114" s="32"/>
      <c r="D114" s="33" t="s">
        <v>103</v>
      </c>
      <c r="E114" s="34"/>
      <c r="F114" s="35"/>
      <c r="G114" s="36" t="s">
        <v>104</v>
      </c>
      <c r="H114" s="30">
        <v>1670</v>
      </c>
      <c r="I114" s="13"/>
    </row>
    <row r="115" spans="1:9" ht="72.75" customHeight="1" x14ac:dyDescent="0.9">
      <c r="A115" s="11">
        <f t="shared" si="4"/>
        <v>105</v>
      </c>
      <c r="B115" s="14"/>
      <c r="C115" s="15"/>
      <c r="D115" s="16" t="s">
        <v>53</v>
      </c>
      <c r="E115" s="17"/>
      <c r="F115" s="18"/>
      <c r="G115" s="19" t="s">
        <v>72</v>
      </c>
      <c r="H115" s="12">
        <v>900</v>
      </c>
      <c r="I115" s="13"/>
    </row>
    <row r="116" spans="1:9" ht="72.75" customHeight="1" x14ac:dyDescent="0.9">
      <c r="A116" s="11">
        <f t="shared" si="4"/>
        <v>106</v>
      </c>
      <c r="B116" s="14"/>
      <c r="C116" s="15"/>
      <c r="D116" s="16" t="s">
        <v>54</v>
      </c>
      <c r="E116" s="17"/>
      <c r="F116" s="18"/>
      <c r="G116" s="19" t="s">
        <v>73</v>
      </c>
      <c r="H116" s="12">
        <v>1050</v>
      </c>
      <c r="I116" s="13"/>
    </row>
    <row r="117" spans="1:9" ht="72.75" customHeight="1" x14ac:dyDescent="0.9">
      <c r="A117" s="11">
        <f t="shared" si="4"/>
        <v>107</v>
      </c>
      <c r="B117" s="14"/>
      <c r="C117" s="15"/>
      <c r="D117" s="16" t="s">
        <v>55</v>
      </c>
      <c r="E117" s="17"/>
      <c r="F117" s="18"/>
      <c r="G117" s="19" t="s">
        <v>74</v>
      </c>
      <c r="H117" s="12">
        <v>1500</v>
      </c>
      <c r="I117" s="13"/>
    </row>
    <row r="118" spans="1:9" ht="72.75" customHeight="1" x14ac:dyDescent="0.9">
      <c r="A118" s="11">
        <f t="shared" si="4"/>
        <v>108</v>
      </c>
      <c r="B118" s="14"/>
      <c r="C118" s="15"/>
      <c r="D118" s="29" t="s">
        <v>56</v>
      </c>
      <c r="E118" s="17"/>
      <c r="F118" s="18"/>
      <c r="G118" s="19" t="s">
        <v>75</v>
      </c>
      <c r="H118" s="12">
        <v>1050</v>
      </c>
      <c r="I118" s="13"/>
    </row>
    <row r="119" spans="1:9" ht="72.75" customHeight="1" x14ac:dyDescent="0.9">
      <c r="A119" s="11">
        <f t="shared" si="4"/>
        <v>109</v>
      </c>
      <c r="B119" s="45" t="s">
        <v>57</v>
      </c>
      <c r="C119" s="46"/>
      <c r="D119" s="47"/>
      <c r="E119" s="44" t="s">
        <v>76</v>
      </c>
      <c r="F119" s="44"/>
      <c r="G119" s="44"/>
      <c r="H119" s="12">
        <v>1240</v>
      </c>
      <c r="I119" s="13"/>
    </row>
    <row r="120" spans="1:9" ht="72.75" customHeight="1" x14ac:dyDescent="0.9">
      <c r="A120" s="11">
        <f t="shared" si="4"/>
        <v>110</v>
      </c>
      <c r="B120" s="45" t="s">
        <v>58</v>
      </c>
      <c r="C120" s="46"/>
      <c r="D120" s="47"/>
      <c r="E120" s="44" t="s">
        <v>77</v>
      </c>
      <c r="F120" s="44"/>
      <c r="G120" s="44"/>
      <c r="H120" s="12">
        <v>1500</v>
      </c>
      <c r="I120" s="13"/>
    </row>
    <row r="121" spans="1:9" ht="72.75" customHeight="1" x14ac:dyDescent="0.9">
      <c r="A121" s="11">
        <f t="shared" si="4"/>
        <v>111</v>
      </c>
      <c r="B121" s="14"/>
      <c r="C121" s="15"/>
      <c r="D121" s="16" t="s">
        <v>59</v>
      </c>
      <c r="E121" s="17"/>
      <c r="F121" s="18"/>
      <c r="G121" s="19" t="s">
        <v>78</v>
      </c>
      <c r="H121" s="12">
        <v>1670</v>
      </c>
      <c r="I121" s="13"/>
    </row>
    <row r="122" spans="1:9" ht="72.75" customHeight="1" x14ac:dyDescent="0.9">
      <c r="A122" s="11">
        <f t="shared" si="4"/>
        <v>112</v>
      </c>
      <c r="B122" s="45" t="s">
        <v>105</v>
      </c>
      <c r="C122" s="46"/>
      <c r="D122" s="47"/>
      <c r="E122" s="44" t="s">
        <v>106</v>
      </c>
      <c r="F122" s="44"/>
      <c r="G122" s="44"/>
      <c r="H122" s="12">
        <v>1250</v>
      </c>
      <c r="I122" s="13"/>
    </row>
    <row r="123" spans="1:9" ht="72.75" customHeight="1" x14ac:dyDescent="0.9">
      <c r="A123" s="11">
        <f t="shared" si="4"/>
        <v>113</v>
      </c>
      <c r="B123" s="45" t="s">
        <v>60</v>
      </c>
      <c r="C123" s="46"/>
      <c r="D123" s="47"/>
      <c r="E123" s="44" t="s">
        <v>79</v>
      </c>
      <c r="F123" s="44"/>
      <c r="G123" s="44"/>
      <c r="H123" s="12">
        <v>1850</v>
      </c>
      <c r="I123" s="13"/>
    </row>
    <row r="124" spans="1:9" ht="72.75" customHeight="1" x14ac:dyDescent="0.9">
      <c r="A124" s="11">
        <f t="shared" si="4"/>
        <v>114</v>
      </c>
      <c r="B124" s="45" t="s">
        <v>61</v>
      </c>
      <c r="C124" s="46"/>
      <c r="D124" s="47"/>
      <c r="E124" s="44" t="s">
        <v>80</v>
      </c>
      <c r="F124" s="44"/>
      <c r="G124" s="44"/>
      <c r="H124" s="12">
        <v>1100</v>
      </c>
      <c r="I124" s="13"/>
    </row>
    <row r="125" spans="1:9" ht="72.75" customHeight="1" x14ac:dyDescent="0.9">
      <c r="A125" s="11">
        <f t="shared" si="4"/>
        <v>115</v>
      </c>
      <c r="B125" s="45" t="s">
        <v>62</v>
      </c>
      <c r="C125" s="46"/>
      <c r="D125" s="47"/>
      <c r="E125" s="44" t="s">
        <v>81</v>
      </c>
      <c r="F125" s="44"/>
      <c r="G125" s="44"/>
      <c r="H125" s="12">
        <v>2530</v>
      </c>
      <c r="I125" s="13"/>
    </row>
    <row r="126" spans="1:9" ht="33" customHeight="1" x14ac:dyDescent="0.7">
      <c r="A126" s="48" t="s">
        <v>35</v>
      </c>
      <c r="B126" s="49"/>
      <c r="C126" s="49"/>
      <c r="D126" s="49"/>
      <c r="E126" s="49"/>
      <c r="F126" s="49"/>
      <c r="G126" s="49"/>
      <c r="H126" s="49"/>
      <c r="I126" s="50"/>
    </row>
    <row r="127" spans="1:9" ht="72.75" customHeight="1" x14ac:dyDescent="0.9">
      <c r="A127" s="11">
        <f>1+A125</f>
        <v>116</v>
      </c>
      <c r="B127" s="45" t="s">
        <v>212</v>
      </c>
      <c r="C127" s="46"/>
      <c r="D127" s="47"/>
      <c r="E127" s="44" t="s">
        <v>44</v>
      </c>
      <c r="F127" s="44"/>
      <c r="G127" s="44"/>
      <c r="H127" s="12">
        <v>1000</v>
      </c>
      <c r="I127" s="13"/>
    </row>
    <row r="128" spans="1:9" ht="72.75" customHeight="1" x14ac:dyDescent="0.9">
      <c r="A128" s="11">
        <f>1+A127</f>
        <v>117</v>
      </c>
      <c r="B128" s="45" t="s">
        <v>213</v>
      </c>
      <c r="C128" s="46"/>
      <c r="D128" s="47"/>
      <c r="E128" s="44" t="s">
        <v>46</v>
      </c>
      <c r="F128" s="44"/>
      <c r="G128" s="44"/>
      <c r="H128" s="12">
        <v>1300</v>
      </c>
      <c r="I128" s="13"/>
    </row>
    <row r="129" spans="1:9" ht="72.75" customHeight="1" x14ac:dyDescent="0.9">
      <c r="A129" s="11">
        <f t="shared" ref="A129:A133" si="5">1+A128</f>
        <v>118</v>
      </c>
      <c r="B129" s="45" t="s">
        <v>214</v>
      </c>
      <c r="C129" s="46"/>
      <c r="D129" s="47"/>
      <c r="E129" s="44" t="s">
        <v>45</v>
      </c>
      <c r="F129" s="44"/>
      <c r="G129" s="44"/>
      <c r="H129" s="12">
        <v>1100</v>
      </c>
      <c r="I129" s="13"/>
    </row>
    <row r="130" spans="1:9" ht="72.75" customHeight="1" x14ac:dyDescent="0.9">
      <c r="A130" s="11">
        <f t="shared" si="5"/>
        <v>119</v>
      </c>
      <c r="B130" s="45" t="s">
        <v>215</v>
      </c>
      <c r="C130" s="46"/>
      <c r="D130" s="47"/>
      <c r="E130" s="51" t="s">
        <v>47</v>
      </c>
      <c r="F130" s="52"/>
      <c r="G130" s="53"/>
      <c r="H130" s="12">
        <v>1000</v>
      </c>
      <c r="I130" s="13"/>
    </row>
    <row r="131" spans="1:9" ht="72.75" customHeight="1" x14ac:dyDescent="0.9">
      <c r="A131" s="11">
        <f t="shared" si="5"/>
        <v>120</v>
      </c>
      <c r="B131" s="45" t="s">
        <v>20</v>
      </c>
      <c r="C131" s="46"/>
      <c r="D131" s="47"/>
      <c r="E131" s="44" t="s">
        <v>21</v>
      </c>
      <c r="F131" s="44"/>
      <c r="G131" s="44"/>
      <c r="H131" s="12">
        <v>3800</v>
      </c>
      <c r="I131" s="13"/>
    </row>
    <row r="132" spans="1:9" ht="72.75" customHeight="1" x14ac:dyDescent="0.9">
      <c r="A132" s="11">
        <f t="shared" si="5"/>
        <v>121</v>
      </c>
      <c r="B132" s="45" t="s">
        <v>23</v>
      </c>
      <c r="C132" s="46"/>
      <c r="D132" s="47"/>
      <c r="E132" s="44" t="s">
        <v>22</v>
      </c>
      <c r="F132" s="44"/>
      <c r="G132" s="44"/>
      <c r="H132" s="12">
        <v>2900</v>
      </c>
      <c r="I132" s="13"/>
    </row>
    <row r="133" spans="1:9" ht="72.75" customHeight="1" x14ac:dyDescent="0.9">
      <c r="A133" s="11">
        <f t="shared" si="5"/>
        <v>122</v>
      </c>
      <c r="B133" s="45" t="s">
        <v>216</v>
      </c>
      <c r="C133" s="46"/>
      <c r="D133" s="47"/>
      <c r="E133" s="44" t="s">
        <v>48</v>
      </c>
      <c r="F133" s="44"/>
      <c r="G133" s="44"/>
      <c r="H133" s="12">
        <v>1200</v>
      </c>
      <c r="I133" s="13"/>
    </row>
    <row r="134" spans="1:9" ht="33" customHeight="1" x14ac:dyDescent="0.7">
      <c r="A134" s="48" t="s">
        <v>85</v>
      </c>
      <c r="B134" s="49"/>
      <c r="C134" s="49"/>
      <c r="D134" s="49"/>
      <c r="E134" s="49"/>
      <c r="F134" s="49"/>
      <c r="G134" s="49"/>
      <c r="H134" s="49"/>
      <c r="I134" s="50"/>
    </row>
    <row r="135" spans="1:9" ht="72.75" customHeight="1" x14ac:dyDescent="0.9">
      <c r="A135" s="11">
        <f>1+A133</f>
        <v>123</v>
      </c>
      <c r="B135" s="45" t="s">
        <v>217</v>
      </c>
      <c r="C135" s="46"/>
      <c r="D135" s="47"/>
      <c r="E135" s="51"/>
      <c r="F135" s="52"/>
      <c r="G135" s="53"/>
      <c r="H135" s="12">
        <v>1575</v>
      </c>
      <c r="I135" s="13"/>
    </row>
    <row r="136" spans="1:9" ht="72.75" customHeight="1" x14ac:dyDescent="0.9">
      <c r="A136" s="11">
        <f>1+A135</f>
        <v>124</v>
      </c>
      <c r="B136" s="45" t="s">
        <v>218</v>
      </c>
      <c r="C136" s="46"/>
      <c r="D136" s="47"/>
      <c r="E136" s="44"/>
      <c r="F136" s="44"/>
      <c r="G136" s="44"/>
      <c r="H136" s="12">
        <v>5300</v>
      </c>
      <c r="I136" s="13"/>
    </row>
    <row r="137" spans="1:9" ht="33" customHeight="1" x14ac:dyDescent="0.7">
      <c r="A137" s="48" t="s">
        <v>84</v>
      </c>
      <c r="B137" s="49"/>
      <c r="C137" s="49"/>
      <c r="D137" s="49"/>
      <c r="E137" s="49"/>
      <c r="F137" s="49"/>
      <c r="G137" s="49"/>
      <c r="H137" s="49"/>
      <c r="I137" s="50"/>
    </row>
    <row r="138" spans="1:9" ht="60" customHeight="1" x14ac:dyDescent="0.9">
      <c r="A138" s="11">
        <f>1+A136</f>
        <v>125</v>
      </c>
      <c r="B138" s="41" t="s">
        <v>219</v>
      </c>
      <c r="C138" s="42"/>
      <c r="D138" s="43"/>
      <c r="E138" s="44" t="s">
        <v>86</v>
      </c>
      <c r="F138" s="44"/>
      <c r="G138" s="44"/>
      <c r="H138" s="12">
        <v>1525</v>
      </c>
      <c r="I138" s="13"/>
    </row>
    <row r="139" spans="1:9" ht="65.099999999999994" customHeight="1" x14ac:dyDescent="0.9">
      <c r="A139" s="11">
        <f>1+A138</f>
        <v>126</v>
      </c>
      <c r="B139" s="41" t="s">
        <v>220</v>
      </c>
      <c r="C139" s="42"/>
      <c r="D139" s="43"/>
      <c r="E139" s="44" t="s">
        <v>86</v>
      </c>
      <c r="F139" s="44"/>
      <c r="G139" s="44"/>
      <c r="H139" s="12">
        <v>1550</v>
      </c>
      <c r="I139" s="13"/>
    </row>
    <row r="140" spans="1:9" ht="75.599999999999994" customHeight="1" x14ac:dyDescent="0.9">
      <c r="A140" s="11">
        <f t="shared" ref="A140:A149" si="6">1+A139</f>
        <v>127</v>
      </c>
      <c r="B140" s="41" t="s">
        <v>221</v>
      </c>
      <c r="C140" s="42"/>
      <c r="D140" s="43"/>
      <c r="E140" s="44" t="s">
        <v>86</v>
      </c>
      <c r="F140" s="44"/>
      <c r="G140" s="44"/>
      <c r="H140" s="12">
        <v>1765</v>
      </c>
      <c r="I140" s="13"/>
    </row>
    <row r="141" spans="1:9" ht="72.599999999999994" customHeight="1" x14ac:dyDescent="0.9">
      <c r="A141" s="11">
        <f t="shared" si="6"/>
        <v>128</v>
      </c>
      <c r="B141" s="41" t="s">
        <v>222</v>
      </c>
      <c r="C141" s="42"/>
      <c r="D141" s="43"/>
      <c r="E141" s="44" t="s">
        <v>86</v>
      </c>
      <c r="F141" s="44"/>
      <c r="G141" s="44"/>
      <c r="H141" s="12">
        <v>1910</v>
      </c>
      <c r="I141" s="13"/>
    </row>
    <row r="142" spans="1:9" ht="70.5" customHeight="1" x14ac:dyDescent="0.9">
      <c r="A142" s="11">
        <f t="shared" si="6"/>
        <v>129</v>
      </c>
      <c r="B142" s="41" t="s">
        <v>223</v>
      </c>
      <c r="C142" s="42"/>
      <c r="D142" s="43"/>
      <c r="E142" s="44" t="s">
        <v>86</v>
      </c>
      <c r="F142" s="44"/>
      <c r="G142" s="44"/>
      <c r="H142" s="12">
        <v>2125</v>
      </c>
      <c r="I142" s="13"/>
    </row>
    <row r="143" spans="1:9" ht="63.6" customHeight="1" x14ac:dyDescent="0.9">
      <c r="A143" s="11">
        <f t="shared" si="6"/>
        <v>130</v>
      </c>
      <c r="B143" s="41" t="s">
        <v>224</v>
      </c>
      <c r="C143" s="42"/>
      <c r="D143" s="43"/>
      <c r="E143" s="44" t="s">
        <v>86</v>
      </c>
      <c r="F143" s="44"/>
      <c r="G143" s="44"/>
      <c r="H143" s="12">
        <v>2340</v>
      </c>
      <c r="I143" s="13"/>
    </row>
    <row r="144" spans="1:9" ht="54.6" customHeight="1" x14ac:dyDescent="0.9">
      <c r="A144" s="11">
        <f t="shared" si="6"/>
        <v>131</v>
      </c>
      <c r="B144" s="41" t="s">
        <v>225</v>
      </c>
      <c r="C144" s="42"/>
      <c r="D144" s="43"/>
      <c r="E144" s="44" t="s">
        <v>86</v>
      </c>
      <c r="F144" s="44"/>
      <c r="G144" s="44"/>
      <c r="H144" s="12">
        <v>2480</v>
      </c>
      <c r="I144" s="13"/>
    </row>
    <row r="145" spans="1:9" ht="69" customHeight="1" x14ac:dyDescent="0.9">
      <c r="A145" s="11">
        <f t="shared" si="6"/>
        <v>132</v>
      </c>
      <c r="B145" s="41" t="s">
        <v>226</v>
      </c>
      <c r="C145" s="42"/>
      <c r="D145" s="43"/>
      <c r="E145" s="44" t="s">
        <v>86</v>
      </c>
      <c r="F145" s="44"/>
      <c r="G145" s="44"/>
      <c r="H145" s="12">
        <v>2695</v>
      </c>
      <c r="I145" s="13"/>
    </row>
    <row r="146" spans="1:9" ht="74.45" customHeight="1" x14ac:dyDescent="0.9">
      <c r="A146" s="11">
        <f t="shared" si="6"/>
        <v>133</v>
      </c>
      <c r="B146" s="41" t="s">
        <v>227</v>
      </c>
      <c r="C146" s="42"/>
      <c r="D146" s="43"/>
      <c r="E146" s="44" t="s">
        <v>86</v>
      </c>
      <c r="F146" s="44"/>
      <c r="G146" s="44"/>
      <c r="H146" s="12">
        <v>2910</v>
      </c>
      <c r="I146" s="13"/>
    </row>
    <row r="147" spans="1:9" ht="63" customHeight="1" x14ac:dyDescent="0.9">
      <c r="A147" s="11">
        <f t="shared" si="6"/>
        <v>134</v>
      </c>
      <c r="B147" s="41" t="s">
        <v>228</v>
      </c>
      <c r="C147" s="42"/>
      <c r="D147" s="43"/>
      <c r="E147" s="44" t="s">
        <v>86</v>
      </c>
      <c r="F147" s="44"/>
      <c r="G147" s="44"/>
      <c r="H147" s="12">
        <v>3055</v>
      </c>
      <c r="I147" s="13"/>
    </row>
    <row r="148" spans="1:9" ht="70.5" customHeight="1" x14ac:dyDescent="0.9">
      <c r="A148" s="11">
        <f t="shared" si="6"/>
        <v>135</v>
      </c>
      <c r="B148" s="41" t="s">
        <v>229</v>
      </c>
      <c r="C148" s="42"/>
      <c r="D148" s="43"/>
      <c r="E148" s="44" t="s">
        <v>86</v>
      </c>
      <c r="F148" s="44"/>
      <c r="G148" s="44"/>
      <c r="H148" s="12">
        <v>3270</v>
      </c>
      <c r="I148" s="13"/>
    </row>
    <row r="149" spans="1:9" ht="63.6" customHeight="1" x14ac:dyDescent="0.9">
      <c r="A149" s="11">
        <f t="shared" si="6"/>
        <v>136</v>
      </c>
      <c r="B149" s="41" t="s">
        <v>230</v>
      </c>
      <c r="C149" s="42"/>
      <c r="D149" s="43"/>
      <c r="E149" s="44" t="s">
        <v>86</v>
      </c>
      <c r="F149" s="44"/>
      <c r="G149" s="44"/>
      <c r="H149" s="12">
        <v>3700</v>
      </c>
      <c r="I149" s="13"/>
    </row>
    <row r="150" spans="1:9" ht="61.5" customHeight="1" x14ac:dyDescent="0.7">
      <c r="A150" s="48" t="s">
        <v>84</v>
      </c>
      <c r="B150" s="49"/>
      <c r="C150" s="49"/>
      <c r="D150" s="49"/>
      <c r="E150" s="49"/>
      <c r="F150" s="49"/>
      <c r="G150" s="49"/>
      <c r="H150" s="49"/>
      <c r="I150" s="50"/>
    </row>
    <row r="151" spans="1:9" ht="83.25" customHeight="1" x14ac:dyDescent="0.9">
      <c r="A151" s="11">
        <f>1+A149</f>
        <v>137</v>
      </c>
      <c r="B151" s="41" t="s">
        <v>219</v>
      </c>
      <c r="C151" s="42"/>
      <c r="D151" s="43"/>
      <c r="E151" s="51" t="s">
        <v>129</v>
      </c>
      <c r="F151" s="52"/>
      <c r="G151" s="53"/>
      <c r="H151" s="12">
        <v>950</v>
      </c>
      <c r="I151" s="13"/>
    </row>
    <row r="152" spans="1:9" ht="69.75" customHeight="1" x14ac:dyDescent="0.9">
      <c r="A152" s="11">
        <f>1+A151</f>
        <v>138</v>
      </c>
      <c r="B152" s="41" t="s">
        <v>220</v>
      </c>
      <c r="C152" s="42"/>
      <c r="D152" s="43"/>
      <c r="E152" s="44" t="s">
        <v>129</v>
      </c>
      <c r="F152" s="44"/>
      <c r="G152" s="44"/>
      <c r="H152" s="12">
        <v>970</v>
      </c>
      <c r="I152" s="13"/>
    </row>
    <row r="153" spans="1:9" ht="67.5" customHeight="1" x14ac:dyDescent="0.9">
      <c r="A153" s="11">
        <f t="shared" ref="A153:A162" si="7">1+A152</f>
        <v>139</v>
      </c>
      <c r="B153" s="41" t="s">
        <v>221</v>
      </c>
      <c r="C153" s="42"/>
      <c r="D153" s="43"/>
      <c r="E153" s="44" t="s">
        <v>129</v>
      </c>
      <c r="F153" s="44"/>
      <c r="G153" s="44"/>
      <c r="H153" s="12">
        <v>1070</v>
      </c>
      <c r="I153" s="13"/>
    </row>
    <row r="154" spans="1:9" ht="61.5" customHeight="1" x14ac:dyDescent="0.9">
      <c r="A154" s="11">
        <f t="shared" si="7"/>
        <v>140</v>
      </c>
      <c r="B154" s="41" t="s">
        <v>222</v>
      </c>
      <c r="C154" s="42"/>
      <c r="D154" s="43"/>
      <c r="E154" s="44" t="s">
        <v>129</v>
      </c>
      <c r="F154" s="44"/>
      <c r="G154" s="44"/>
      <c r="H154" s="12">
        <v>1170</v>
      </c>
      <c r="I154" s="13"/>
    </row>
    <row r="155" spans="1:9" ht="64.5" customHeight="1" x14ac:dyDescent="0.9">
      <c r="A155" s="11">
        <f t="shared" si="7"/>
        <v>141</v>
      </c>
      <c r="B155" s="41" t="s">
        <v>223</v>
      </c>
      <c r="C155" s="42"/>
      <c r="D155" s="43"/>
      <c r="E155" s="44" t="s">
        <v>129</v>
      </c>
      <c r="F155" s="44"/>
      <c r="G155" s="44"/>
      <c r="H155" s="12">
        <v>1190</v>
      </c>
      <c r="I155" s="13"/>
    </row>
    <row r="156" spans="1:9" ht="78" customHeight="1" x14ac:dyDescent="0.9">
      <c r="A156" s="11">
        <f t="shared" si="7"/>
        <v>142</v>
      </c>
      <c r="B156" s="41" t="s">
        <v>224</v>
      </c>
      <c r="C156" s="42"/>
      <c r="D156" s="43"/>
      <c r="E156" s="44" t="s">
        <v>129</v>
      </c>
      <c r="F156" s="44"/>
      <c r="G156" s="44"/>
      <c r="H156" s="12">
        <v>1290</v>
      </c>
      <c r="I156" s="13"/>
    </row>
    <row r="157" spans="1:9" ht="56.25" customHeight="1" x14ac:dyDescent="0.9">
      <c r="A157" s="11">
        <f t="shared" si="7"/>
        <v>143</v>
      </c>
      <c r="B157" s="41" t="s">
        <v>225</v>
      </c>
      <c r="C157" s="42"/>
      <c r="D157" s="43"/>
      <c r="E157" s="44" t="s">
        <v>129</v>
      </c>
      <c r="F157" s="44"/>
      <c r="G157" s="44"/>
      <c r="H157" s="12">
        <v>1480</v>
      </c>
      <c r="I157" s="13"/>
    </row>
    <row r="158" spans="1:9" ht="67.5" customHeight="1" x14ac:dyDescent="0.9">
      <c r="A158" s="11">
        <f t="shared" si="7"/>
        <v>144</v>
      </c>
      <c r="B158" s="41" t="s">
        <v>226</v>
      </c>
      <c r="C158" s="42"/>
      <c r="D158" s="43"/>
      <c r="E158" s="44" t="s">
        <v>129</v>
      </c>
      <c r="F158" s="44"/>
      <c r="G158" s="44"/>
      <c r="H158" s="12">
        <v>1600</v>
      </c>
      <c r="I158" s="13"/>
    </row>
    <row r="159" spans="1:9" ht="59.25" customHeight="1" x14ac:dyDescent="0.9">
      <c r="A159" s="11">
        <f t="shared" si="7"/>
        <v>145</v>
      </c>
      <c r="B159" s="41" t="s">
        <v>227</v>
      </c>
      <c r="C159" s="42"/>
      <c r="D159" s="43"/>
      <c r="E159" s="44" t="s">
        <v>129</v>
      </c>
      <c r="F159" s="44"/>
      <c r="G159" s="44"/>
      <c r="H159" s="12">
        <v>1710</v>
      </c>
      <c r="I159" s="13"/>
    </row>
    <row r="160" spans="1:9" ht="75" customHeight="1" x14ac:dyDescent="0.9">
      <c r="A160" s="11">
        <f t="shared" si="7"/>
        <v>146</v>
      </c>
      <c r="B160" s="41" t="s">
        <v>228</v>
      </c>
      <c r="C160" s="42"/>
      <c r="D160" s="43"/>
      <c r="E160" s="44" t="s">
        <v>129</v>
      </c>
      <c r="F160" s="44"/>
      <c r="G160" s="44"/>
      <c r="H160" s="12">
        <v>1830</v>
      </c>
      <c r="I160" s="13"/>
    </row>
    <row r="161" spans="1:9" ht="64.5" customHeight="1" x14ac:dyDescent="0.9">
      <c r="A161" s="11">
        <f t="shared" si="7"/>
        <v>147</v>
      </c>
      <c r="B161" s="41" t="s">
        <v>229</v>
      </c>
      <c r="C161" s="42"/>
      <c r="D161" s="43"/>
      <c r="E161" s="44" t="s">
        <v>129</v>
      </c>
      <c r="F161" s="44"/>
      <c r="G161" s="44"/>
      <c r="H161" s="12">
        <v>1935</v>
      </c>
      <c r="I161" s="13"/>
    </row>
    <row r="162" spans="1:9" ht="72" customHeight="1" x14ac:dyDescent="0.9">
      <c r="A162" s="11">
        <f t="shared" si="7"/>
        <v>148</v>
      </c>
      <c r="B162" s="41" t="s">
        <v>230</v>
      </c>
      <c r="C162" s="42"/>
      <c r="D162" s="43"/>
      <c r="E162" s="44" t="s">
        <v>129</v>
      </c>
      <c r="F162" s="44"/>
      <c r="G162" s="44"/>
      <c r="H162" s="12">
        <v>2130</v>
      </c>
      <c r="I162" s="13"/>
    </row>
    <row r="163" spans="1:9" ht="27" customHeight="1" x14ac:dyDescent="0.25">
      <c r="B163" s="24"/>
      <c r="C163" s="24"/>
      <c r="D163" s="24"/>
    </row>
    <row r="164" spans="1:9" ht="27" customHeight="1" x14ac:dyDescent="0.25">
      <c r="B164" s="24"/>
      <c r="C164" s="24"/>
      <c r="D164" s="24"/>
    </row>
    <row r="165" spans="1:9" ht="27" customHeight="1" x14ac:dyDescent="0.25">
      <c r="B165" s="24"/>
      <c r="C165" s="24"/>
      <c r="D165" s="24"/>
    </row>
    <row r="166" spans="1:9" ht="27" customHeight="1" x14ac:dyDescent="0.25">
      <c r="B166" s="24"/>
      <c r="C166" s="24"/>
      <c r="D166" s="24"/>
    </row>
    <row r="167" spans="1:9" ht="27" customHeight="1" x14ac:dyDescent="0.45">
      <c r="B167" s="25"/>
      <c r="C167" s="25"/>
      <c r="D167" s="25"/>
      <c r="E167" s="5"/>
      <c r="F167" s="5"/>
      <c r="G167" s="5"/>
      <c r="H167" s="5"/>
      <c r="I167" s="5"/>
    </row>
    <row r="168" spans="1:9" ht="27" customHeight="1" x14ac:dyDescent="0.45">
      <c r="B168" s="25"/>
      <c r="C168" s="25"/>
      <c r="D168" s="25"/>
      <c r="E168" s="5"/>
      <c r="F168" s="5"/>
      <c r="G168" s="5"/>
      <c r="H168" s="5"/>
      <c r="I168" s="5"/>
    </row>
    <row r="169" spans="1:9" ht="15" customHeight="1" x14ac:dyDescent="0.25">
      <c r="B169" s="24"/>
      <c r="C169" s="24"/>
      <c r="D169" s="24"/>
    </row>
    <row r="170" spans="1:9" ht="15" customHeight="1" x14ac:dyDescent="0.25">
      <c r="A170" s="2"/>
      <c r="B170" s="26"/>
      <c r="C170" s="26"/>
      <c r="D170" s="26"/>
      <c r="E170" s="2"/>
      <c r="F170" s="2"/>
      <c r="G170" s="2"/>
      <c r="H170" s="2"/>
      <c r="I170" s="2"/>
    </row>
    <row r="171" spans="1:9" ht="12.2" customHeight="1" x14ac:dyDescent="0.25">
      <c r="A171" s="3"/>
      <c r="B171" s="59"/>
      <c r="C171" s="59"/>
      <c r="D171" s="59"/>
      <c r="E171" s="58"/>
      <c r="F171" s="58"/>
      <c r="G171" s="58"/>
      <c r="H171" s="3"/>
      <c r="I171" s="3"/>
    </row>
    <row r="172" spans="1:9" ht="12.2" customHeight="1" x14ac:dyDescent="0.25">
      <c r="A172" s="4"/>
      <c r="B172" s="27"/>
      <c r="C172" s="27"/>
      <c r="D172" s="27"/>
      <c r="E172" s="4"/>
      <c r="F172" s="4"/>
      <c r="G172" s="4"/>
      <c r="H172" s="4"/>
      <c r="I172" s="4"/>
    </row>
    <row r="173" spans="1:9" ht="12.2" customHeight="1" x14ac:dyDescent="0.25">
      <c r="A173" s="4"/>
      <c r="B173" s="27"/>
      <c r="C173" s="27"/>
      <c r="D173" s="27"/>
      <c r="E173" s="4"/>
      <c r="F173" s="4"/>
      <c r="G173" s="4"/>
      <c r="H173" s="4"/>
      <c r="I173" s="4"/>
    </row>
    <row r="174" spans="1:9" ht="12.2" customHeight="1" x14ac:dyDescent="0.25">
      <c r="A174" s="3"/>
      <c r="B174" s="59"/>
      <c r="C174" s="59"/>
      <c r="D174" s="59"/>
      <c r="E174" s="58"/>
      <c r="F174" s="58"/>
      <c r="G174" s="58"/>
      <c r="H174" s="3"/>
      <c r="I174" s="3"/>
    </row>
    <row r="175" spans="1:9" ht="32.25" customHeight="1" x14ac:dyDescent="0.25">
      <c r="A175" s="3"/>
      <c r="B175" s="59"/>
      <c r="C175" s="59"/>
      <c r="D175" s="59"/>
      <c r="I175" s="3"/>
    </row>
    <row r="176" spans="1:9" ht="12.2" customHeight="1" x14ac:dyDescent="0.25">
      <c r="A176" s="3"/>
      <c r="B176" s="59"/>
      <c r="C176" s="59"/>
      <c r="D176" s="59"/>
      <c r="E176" s="58"/>
      <c r="F176" s="58"/>
      <c r="G176" s="58"/>
      <c r="H176" s="3"/>
      <c r="I176" s="3"/>
    </row>
    <row r="177" spans="1:9" ht="12.2" customHeight="1" x14ac:dyDescent="0.25">
      <c r="A177" s="3"/>
      <c r="B177" s="59"/>
      <c r="C177" s="59"/>
      <c r="D177" s="59"/>
      <c r="E177" s="58"/>
      <c r="F177" s="58"/>
      <c r="G177" s="58"/>
      <c r="H177" s="3"/>
      <c r="I177" s="3"/>
    </row>
    <row r="178" spans="1:9" ht="12.2" customHeight="1" x14ac:dyDescent="0.25">
      <c r="A178" s="3"/>
      <c r="B178" s="59"/>
      <c r="C178" s="59"/>
      <c r="D178" s="59"/>
      <c r="E178" s="58"/>
      <c r="F178" s="58"/>
      <c r="G178" s="58"/>
      <c r="H178" s="3"/>
      <c r="I178" s="3"/>
    </row>
    <row r="179" spans="1:9" ht="12.2" customHeight="1" x14ac:dyDescent="0.25">
      <c r="A179" s="3"/>
      <c r="B179" s="59"/>
      <c r="C179" s="59"/>
      <c r="D179" s="59"/>
      <c r="E179" s="58"/>
      <c r="F179" s="58"/>
      <c r="G179" s="58"/>
      <c r="H179" s="3"/>
      <c r="I179" s="3"/>
    </row>
    <row r="180" spans="1:9" ht="12.2" customHeight="1" x14ac:dyDescent="0.25">
      <c r="A180" s="3"/>
      <c r="B180" s="57"/>
      <c r="C180" s="57"/>
      <c r="D180" s="57"/>
      <c r="E180" s="58"/>
      <c r="F180" s="58"/>
      <c r="G180" s="58"/>
      <c r="H180" s="3"/>
      <c r="I180" s="3"/>
    </row>
    <row r="181" spans="1:9" ht="12.2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</row>
    <row r="182" spans="1:9" ht="12.2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</row>
    <row r="183" spans="1:9" ht="12.2" customHeight="1" x14ac:dyDescent="0.25">
      <c r="A183" s="3"/>
      <c r="B183" s="57"/>
      <c r="C183" s="57"/>
      <c r="D183" s="57"/>
      <c r="E183" s="58"/>
      <c r="F183" s="58"/>
      <c r="G183" s="58"/>
      <c r="H183" s="3"/>
      <c r="I183" s="3"/>
    </row>
    <row r="184" spans="1:9" ht="12.2" customHeight="1" x14ac:dyDescent="0.25"/>
    <row r="185" spans="1:9" ht="12.2" customHeight="1" x14ac:dyDescent="0.25"/>
    <row r="186" spans="1:9" ht="12.2" customHeight="1" x14ac:dyDescent="0.25"/>
    <row r="187" spans="1:9" ht="12.2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</row>
    <row r="188" spans="1:9" ht="12.2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</row>
    <row r="189" spans="1:9" ht="12.2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</row>
    <row r="190" spans="1:9" ht="9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</row>
    <row r="191" spans="1:9" ht="9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</row>
    <row r="192" spans="1:9" ht="9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</row>
    <row r="193" spans="1:9" ht="9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</row>
    <row r="194" spans="1:9" ht="9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</row>
    <row r="195" spans="1:9" ht="10.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</row>
    <row r="196" spans="1:9" ht="10.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</row>
    <row r="197" spans="1:9" ht="10.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</row>
    <row r="198" spans="1:9" ht="10.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</row>
    <row r="199" spans="1:9" ht="10.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</row>
    <row r="200" spans="1:9" ht="10.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</row>
    <row r="201" spans="1:9" ht="10.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</row>
    <row r="202" spans="1:9" ht="10.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</row>
    <row r="203" spans="1:9" ht="10.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</row>
    <row r="204" spans="1:9" ht="10.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</row>
    <row r="205" spans="1:9" ht="10.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</row>
    <row r="206" spans="1:9" ht="10.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</row>
    <row r="207" spans="1:9" ht="10.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</row>
    <row r="208" spans="1:9" ht="10.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</row>
    <row r="209" spans="1:9" ht="10.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</row>
    <row r="210" spans="1:9" ht="10.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</row>
    <row r="211" spans="1:9" ht="10.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</row>
    <row r="212" spans="1:9" ht="10.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</row>
    <row r="213" spans="1:9" ht="10.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</row>
    <row r="214" spans="1:9" ht="10.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</row>
    <row r="215" spans="1:9" ht="10.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</row>
    <row r="216" spans="1:9" ht="9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</row>
    <row r="217" spans="1:9" ht="9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</row>
    <row r="218" spans="1:9" ht="9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</row>
    <row r="219" spans="1:9" ht="9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</row>
    <row r="220" spans="1:9" ht="9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</row>
    <row r="221" spans="1:9" ht="9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</row>
    <row r="222" spans="1:9" ht="9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</row>
    <row r="223" spans="1:9" ht="9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</row>
    <row r="224" spans="1:9" ht="9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</row>
    <row r="225" spans="1:9" ht="9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</row>
    <row r="226" spans="1:9" ht="9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</row>
    <row r="227" spans="1:9" ht="9.75" customHeight="1" x14ac:dyDescent="0.25"/>
    <row r="228" spans="1:9" ht="9.75" customHeight="1" x14ac:dyDescent="0.25"/>
    <row r="229" spans="1:9" ht="9.75" customHeight="1" x14ac:dyDescent="0.25"/>
    <row r="230" spans="1:9" ht="9.75" customHeight="1" x14ac:dyDescent="0.25"/>
    <row r="231" spans="1:9" ht="9.75" customHeight="1" x14ac:dyDescent="0.25"/>
    <row r="232" spans="1:9" ht="9.75" customHeight="1" x14ac:dyDescent="0.25"/>
    <row r="233" spans="1:9" ht="9.75" customHeight="1" x14ac:dyDescent="0.25"/>
    <row r="234" spans="1:9" ht="9.75" customHeight="1" x14ac:dyDescent="0.25"/>
    <row r="235" spans="1:9" ht="9.75" customHeight="1" x14ac:dyDescent="0.25"/>
    <row r="236" spans="1:9" ht="9.75" customHeight="1" x14ac:dyDescent="0.25"/>
    <row r="237" spans="1:9" ht="9.75" customHeight="1" x14ac:dyDescent="0.25"/>
    <row r="238" spans="1:9" ht="9.75" customHeight="1" x14ac:dyDescent="0.25"/>
    <row r="239" spans="1:9" ht="9.75" customHeight="1" x14ac:dyDescent="0.25"/>
    <row r="240" spans="1:9" ht="9.75" customHeight="1" x14ac:dyDescent="0.25"/>
    <row r="241" ht="9.75" customHeight="1" x14ac:dyDescent="0.25"/>
    <row r="242" ht="9.75" customHeight="1" x14ac:dyDescent="0.25"/>
    <row r="243" ht="9.75" customHeight="1" x14ac:dyDescent="0.25"/>
    <row r="244" ht="9.75" customHeight="1" x14ac:dyDescent="0.25"/>
    <row r="245" ht="9.75" customHeight="1" x14ac:dyDescent="0.25"/>
    <row r="246" ht="9.75" customHeight="1" x14ac:dyDescent="0.25"/>
    <row r="247" ht="9.75" customHeight="1" x14ac:dyDescent="0.25"/>
    <row r="248" ht="9.75" customHeight="1" x14ac:dyDescent="0.25"/>
    <row r="249" ht="9.75" customHeight="1" x14ac:dyDescent="0.25"/>
    <row r="250" ht="11.25" customHeight="1" x14ac:dyDescent="0.25"/>
    <row r="251" ht="11.25" customHeight="1" x14ac:dyDescent="0.25"/>
    <row r="252" ht="11.25" customHeight="1" x14ac:dyDescent="0.25"/>
    <row r="253" ht="11.25" customHeight="1" x14ac:dyDescent="0.25"/>
    <row r="254" ht="11.25" customHeight="1" x14ac:dyDescent="0.25"/>
    <row r="255" ht="11.25" customHeight="1" x14ac:dyDescent="0.25"/>
    <row r="256" ht="11.25" customHeight="1" x14ac:dyDescent="0.25"/>
    <row r="257" ht="11.25" customHeight="1" x14ac:dyDescent="0.25"/>
    <row r="258" ht="11.25" customHeight="1" x14ac:dyDescent="0.25"/>
    <row r="259" ht="11.25" customHeight="1" x14ac:dyDescent="0.25"/>
    <row r="260" ht="11.25" customHeight="1" x14ac:dyDescent="0.25"/>
    <row r="261" ht="11.25" customHeight="1" x14ac:dyDescent="0.25"/>
    <row r="262" ht="11.25" customHeight="1" x14ac:dyDescent="0.25"/>
    <row r="263" ht="11.25" customHeight="1" x14ac:dyDescent="0.25"/>
    <row r="264" ht="11.25" customHeight="1" x14ac:dyDescent="0.25"/>
    <row r="265" ht="11.25" customHeight="1" x14ac:dyDescent="0.25"/>
    <row r="266" ht="11.25" customHeight="1" x14ac:dyDescent="0.25"/>
    <row r="267" ht="11.25" customHeight="1" x14ac:dyDescent="0.25"/>
  </sheetData>
  <mergeCells count="317">
    <mergeCell ref="B119:D119"/>
    <mergeCell ref="B123:D123"/>
    <mergeCell ref="E123:G123"/>
    <mergeCell ref="E108:G108"/>
    <mergeCell ref="A134:I134"/>
    <mergeCell ref="B135:D135"/>
    <mergeCell ref="E101:G101"/>
    <mergeCell ref="E131:G131"/>
    <mergeCell ref="A69:I69"/>
    <mergeCell ref="B70:D70"/>
    <mergeCell ref="B71:D71"/>
    <mergeCell ref="B72:D72"/>
    <mergeCell ref="E70:G70"/>
    <mergeCell ref="E71:G71"/>
    <mergeCell ref="E72:G72"/>
    <mergeCell ref="E135:G135"/>
    <mergeCell ref="E80:G80"/>
    <mergeCell ref="B82:D82"/>
    <mergeCell ref="E130:G130"/>
    <mergeCell ref="B130:D130"/>
    <mergeCell ref="A126:I126"/>
    <mergeCell ref="B129:D129"/>
    <mergeCell ref="B128:D128"/>
    <mergeCell ref="E128:G128"/>
    <mergeCell ref="B127:D127"/>
    <mergeCell ref="E127:G127"/>
    <mergeCell ref="B120:D120"/>
    <mergeCell ref="E120:G120"/>
    <mergeCell ref="B145:D145"/>
    <mergeCell ref="E145:G145"/>
    <mergeCell ref="B146:D146"/>
    <mergeCell ref="E146:G146"/>
    <mergeCell ref="B143:D143"/>
    <mergeCell ref="E99:G99"/>
    <mergeCell ref="B142:D142"/>
    <mergeCell ref="B125:D125"/>
    <mergeCell ref="E125:G125"/>
    <mergeCell ref="E143:G143"/>
    <mergeCell ref="A137:I137"/>
    <mergeCell ref="B138:D138"/>
    <mergeCell ref="E138:G138"/>
    <mergeCell ref="B139:D139"/>
    <mergeCell ref="E139:G139"/>
    <mergeCell ref="B140:D140"/>
    <mergeCell ref="E140:G140"/>
    <mergeCell ref="B141:D141"/>
    <mergeCell ref="E141:G141"/>
    <mergeCell ref="B122:D122"/>
    <mergeCell ref="E122:G122"/>
    <mergeCell ref="E142:G142"/>
    <mergeCell ref="B136:D136"/>
    <mergeCell ref="E136:G136"/>
    <mergeCell ref="E68:G68"/>
    <mergeCell ref="E61:G61"/>
    <mergeCell ref="B68:D68"/>
    <mergeCell ref="B132:D132"/>
    <mergeCell ref="E132:G132"/>
    <mergeCell ref="B105:D105"/>
    <mergeCell ref="E105:G105"/>
    <mergeCell ref="E129:G129"/>
    <mergeCell ref="E103:G103"/>
    <mergeCell ref="B98:D98"/>
    <mergeCell ref="E98:G98"/>
    <mergeCell ref="B99:D99"/>
    <mergeCell ref="E100:G100"/>
    <mergeCell ref="B102:D102"/>
    <mergeCell ref="E102:G102"/>
    <mergeCell ref="E119:G119"/>
    <mergeCell ref="B124:D124"/>
    <mergeCell ref="B110:D110"/>
    <mergeCell ref="E110:G110"/>
    <mergeCell ref="E124:G124"/>
    <mergeCell ref="E111:G111"/>
    <mergeCell ref="B113:D113"/>
    <mergeCell ref="B111:D111"/>
    <mergeCell ref="B97:D97"/>
    <mergeCell ref="B59:D59"/>
    <mergeCell ref="E59:G59"/>
    <mergeCell ref="B58:D58"/>
    <mergeCell ref="E67:G67"/>
    <mergeCell ref="B62:D62"/>
    <mergeCell ref="E62:G62"/>
    <mergeCell ref="B54:D54"/>
    <mergeCell ref="E54:G54"/>
    <mergeCell ref="B67:D67"/>
    <mergeCell ref="B65:D65"/>
    <mergeCell ref="E65:G65"/>
    <mergeCell ref="B66:D66"/>
    <mergeCell ref="E66:G66"/>
    <mergeCell ref="B60:D60"/>
    <mergeCell ref="E60:G60"/>
    <mergeCell ref="B61:D61"/>
    <mergeCell ref="B63:D63"/>
    <mergeCell ref="E63:G63"/>
    <mergeCell ref="B64:D64"/>
    <mergeCell ref="E64:G64"/>
    <mergeCell ref="E58:G58"/>
    <mergeCell ref="B57:D57"/>
    <mergeCell ref="B49:I49"/>
    <mergeCell ref="E45:G45"/>
    <mergeCell ref="E43:G43"/>
    <mergeCell ref="E44:G44"/>
    <mergeCell ref="B56:D56"/>
    <mergeCell ref="E56:G56"/>
    <mergeCell ref="E50:G50"/>
    <mergeCell ref="E55:G55"/>
    <mergeCell ref="E48:G48"/>
    <mergeCell ref="E51:G51"/>
    <mergeCell ref="B50:D50"/>
    <mergeCell ref="B51:D51"/>
    <mergeCell ref="B53:D53"/>
    <mergeCell ref="E53:G53"/>
    <mergeCell ref="E46:G46"/>
    <mergeCell ref="B44:D44"/>
    <mergeCell ref="B45:D45"/>
    <mergeCell ref="B52:D52"/>
    <mergeCell ref="E52:G52"/>
    <mergeCell ref="B14:D14"/>
    <mergeCell ref="E14:G14"/>
    <mergeCell ref="E38:G38"/>
    <mergeCell ref="E57:G57"/>
    <mergeCell ref="B25:D25"/>
    <mergeCell ref="B23:D23"/>
    <mergeCell ref="E23:G23"/>
    <mergeCell ref="E5:G5"/>
    <mergeCell ref="B17:D17"/>
    <mergeCell ref="B19:D19"/>
    <mergeCell ref="B5:D5"/>
    <mergeCell ref="E11:G11"/>
    <mergeCell ref="E27:G27"/>
    <mergeCell ref="E13:G13"/>
    <mergeCell ref="B27:D27"/>
    <mergeCell ref="B21:D21"/>
    <mergeCell ref="E19:G19"/>
    <mergeCell ref="E20:G20"/>
    <mergeCell ref="E17:G17"/>
    <mergeCell ref="B6:D6"/>
    <mergeCell ref="E6:G6"/>
    <mergeCell ref="B13:D13"/>
    <mergeCell ref="B16:D16"/>
    <mergeCell ref="B55:D55"/>
    <mergeCell ref="I1:I2"/>
    <mergeCell ref="E1:G1"/>
    <mergeCell ref="E2:G2"/>
    <mergeCell ref="A4:I4"/>
    <mergeCell ref="E3:G3"/>
    <mergeCell ref="B3:D3"/>
    <mergeCell ref="A1:D2"/>
    <mergeCell ref="E12:G12"/>
    <mergeCell ref="B11:D11"/>
    <mergeCell ref="B10:D10"/>
    <mergeCell ref="E10:G10"/>
    <mergeCell ref="B7:D7"/>
    <mergeCell ref="E7:G7"/>
    <mergeCell ref="B8:D8"/>
    <mergeCell ref="E8:G8"/>
    <mergeCell ref="B9:D9"/>
    <mergeCell ref="E9:G9"/>
    <mergeCell ref="B12:D12"/>
    <mergeCell ref="B22:D22"/>
    <mergeCell ref="E22:G22"/>
    <mergeCell ref="E21:G21"/>
    <mergeCell ref="B18:D18"/>
    <mergeCell ref="B24:D24"/>
    <mergeCell ref="E24:G24"/>
    <mergeCell ref="E30:G30"/>
    <mergeCell ref="E29:G29"/>
    <mergeCell ref="E15:G15"/>
    <mergeCell ref="B15:D15"/>
    <mergeCell ref="E16:G16"/>
    <mergeCell ref="B20:D20"/>
    <mergeCell ref="B29:D29"/>
    <mergeCell ref="E25:G25"/>
    <mergeCell ref="E26:G26"/>
    <mergeCell ref="B26:D26"/>
    <mergeCell ref="B30:D30"/>
    <mergeCell ref="E18:G18"/>
    <mergeCell ref="B28:D28"/>
    <mergeCell ref="E28:G28"/>
    <mergeCell ref="E31:G31"/>
    <mergeCell ref="B31:D31"/>
    <mergeCell ref="B39:D39"/>
    <mergeCell ref="E39:G39"/>
    <mergeCell ref="B33:D33"/>
    <mergeCell ref="E33:G33"/>
    <mergeCell ref="B37:D37"/>
    <mergeCell ref="E37:G37"/>
    <mergeCell ref="B32:D32"/>
    <mergeCell ref="B38:D38"/>
    <mergeCell ref="B36:D36"/>
    <mergeCell ref="E32:G32"/>
    <mergeCell ref="E36:G36"/>
    <mergeCell ref="B34:D34"/>
    <mergeCell ref="E34:G34"/>
    <mergeCell ref="B35:D35"/>
    <mergeCell ref="E35:G35"/>
    <mergeCell ref="B41:D41"/>
    <mergeCell ref="B48:D48"/>
    <mergeCell ref="B40:D40"/>
    <mergeCell ref="E41:G41"/>
    <mergeCell ref="E42:G42"/>
    <mergeCell ref="B42:D42"/>
    <mergeCell ref="E47:G47"/>
    <mergeCell ref="B43:D43"/>
    <mergeCell ref="B47:D47"/>
    <mergeCell ref="B46:D46"/>
    <mergeCell ref="E40:G40"/>
    <mergeCell ref="E76:G76"/>
    <mergeCell ref="B183:D183"/>
    <mergeCell ref="E180:G180"/>
    <mergeCell ref="B178:D178"/>
    <mergeCell ref="E179:G179"/>
    <mergeCell ref="B180:D180"/>
    <mergeCell ref="B171:D171"/>
    <mergeCell ref="B179:D179"/>
    <mergeCell ref="E177:G177"/>
    <mergeCell ref="E176:G176"/>
    <mergeCell ref="E183:G183"/>
    <mergeCell ref="E178:G178"/>
    <mergeCell ref="B177:D177"/>
    <mergeCell ref="B176:D176"/>
    <mergeCell ref="B175:D175"/>
    <mergeCell ref="B174:D174"/>
    <mergeCell ref="E174:G174"/>
    <mergeCell ref="E171:G171"/>
    <mergeCell ref="B147:D147"/>
    <mergeCell ref="E147:G147"/>
    <mergeCell ref="B148:D148"/>
    <mergeCell ref="E148:G148"/>
    <mergeCell ref="B144:D144"/>
    <mergeCell ref="E144:G144"/>
    <mergeCell ref="E82:G82"/>
    <mergeCell ref="B74:D74"/>
    <mergeCell ref="E74:G74"/>
    <mergeCell ref="B78:D78"/>
    <mergeCell ref="E78:G78"/>
    <mergeCell ref="B79:D79"/>
    <mergeCell ref="E79:G79"/>
    <mergeCell ref="E88:G88"/>
    <mergeCell ref="E86:G86"/>
    <mergeCell ref="B88:D88"/>
    <mergeCell ref="B86:D86"/>
    <mergeCell ref="B87:D87"/>
    <mergeCell ref="B83:D83"/>
    <mergeCell ref="B80:D80"/>
    <mergeCell ref="B85:D85"/>
    <mergeCell ref="E85:G85"/>
    <mergeCell ref="E87:G87"/>
    <mergeCell ref="B81:D81"/>
    <mergeCell ref="E81:G81"/>
    <mergeCell ref="B77:D77"/>
    <mergeCell ref="E77:G77"/>
    <mergeCell ref="B75:D75"/>
    <mergeCell ref="B76:D76"/>
    <mergeCell ref="E75:G75"/>
    <mergeCell ref="E107:G107"/>
    <mergeCell ref="A73:I73"/>
    <mergeCell ref="E83:G83"/>
    <mergeCell ref="B84:D84"/>
    <mergeCell ref="E113:G113"/>
    <mergeCell ref="B93:D93"/>
    <mergeCell ref="B95:D95"/>
    <mergeCell ref="E95:G95"/>
    <mergeCell ref="E92:G92"/>
    <mergeCell ref="E90:G90"/>
    <mergeCell ref="B90:D90"/>
    <mergeCell ref="B91:D91"/>
    <mergeCell ref="E91:G91"/>
    <mergeCell ref="E94:G94"/>
    <mergeCell ref="E93:G93"/>
    <mergeCell ref="B103:D103"/>
    <mergeCell ref="B101:D101"/>
    <mergeCell ref="B92:D92"/>
    <mergeCell ref="B108:D108"/>
    <mergeCell ref="B100:D100"/>
    <mergeCell ref="E97:G97"/>
    <mergeCell ref="B89:D89"/>
    <mergeCell ref="E89:G89"/>
    <mergeCell ref="E84:G84"/>
    <mergeCell ref="B94:D94"/>
    <mergeCell ref="B133:D133"/>
    <mergeCell ref="B149:D149"/>
    <mergeCell ref="E149:G149"/>
    <mergeCell ref="B153:D153"/>
    <mergeCell ref="E153:G153"/>
    <mergeCell ref="B154:D154"/>
    <mergeCell ref="E154:G154"/>
    <mergeCell ref="B160:D160"/>
    <mergeCell ref="E160:G160"/>
    <mergeCell ref="A150:I150"/>
    <mergeCell ref="B151:D151"/>
    <mergeCell ref="E151:G151"/>
    <mergeCell ref="B152:D152"/>
    <mergeCell ref="E152:G152"/>
    <mergeCell ref="E133:G133"/>
    <mergeCell ref="E104:G104"/>
    <mergeCell ref="B131:D131"/>
    <mergeCell ref="B96:D96"/>
    <mergeCell ref="E96:G96"/>
    <mergeCell ref="B104:D104"/>
    <mergeCell ref="B106:D106"/>
    <mergeCell ref="B107:D107"/>
    <mergeCell ref="E106:G106"/>
    <mergeCell ref="B161:D161"/>
    <mergeCell ref="E161:G161"/>
    <mergeCell ref="B162:D162"/>
    <mergeCell ref="E162:G162"/>
    <mergeCell ref="B155:D155"/>
    <mergeCell ref="E155:G155"/>
    <mergeCell ref="B156:D156"/>
    <mergeCell ref="E156:G156"/>
    <mergeCell ref="B157:D157"/>
    <mergeCell ref="E157:G157"/>
    <mergeCell ref="B158:D158"/>
    <mergeCell ref="E158:G158"/>
    <mergeCell ref="B159:D159"/>
    <mergeCell ref="E159:G159"/>
  </mergeCells>
  <phoneticPr fontId="2" type="noConversion"/>
  <printOptions headings="1"/>
  <pageMargins left="0.25" right="0.25" top="0.75" bottom="0.75" header="0.3" footer="0.3"/>
  <pageSetup paperSize="9" scale="2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2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segura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Aleksandr Ageev</cp:lastModifiedBy>
  <cp:lastPrinted>2023-02-15T12:20:54Z</cp:lastPrinted>
  <dcterms:created xsi:type="dcterms:W3CDTF">2009-02-03T11:49:03Z</dcterms:created>
  <dcterms:modified xsi:type="dcterms:W3CDTF">2024-11-01T14:16:26Z</dcterms:modified>
</cp:coreProperties>
</file>